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C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3" i="81" l="1"/>
  <c r="B16" i="81" l="1"/>
  <c r="B17" i="81"/>
  <c r="B18" i="81"/>
  <c r="B19" i="81"/>
  <c r="B20" i="81"/>
  <c r="B12" i="81" l="1"/>
  <c r="B13" i="81"/>
  <c r="B14" i="81"/>
  <c r="B15" i="81"/>
  <c r="B11" i="81" l="1"/>
  <c r="B10" i="81"/>
  <c r="B9" i="81"/>
</calcChain>
</file>

<file path=xl/sharedStrings.xml><?xml version="1.0" encoding="utf-8"?>
<sst xmlns="http://schemas.openxmlformats.org/spreadsheetml/2006/main" count="871" uniqueCount="222">
  <si>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</si>
  <si>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</si>
  <si>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</si>
  <si>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</si>
  <si>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</si>
  <si>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</si>
  <si>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</si>
  <si>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</si>
  <si>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</si>
  <si>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</si>
  <si>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</si>
  <si>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</si>
  <si>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</si>
  <si>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</si>
  <si>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</si>
  <si>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</si>
  <si>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</si>
  <si>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</si>
  <si>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</si>
  <si>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</si>
  <si>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</si>
  <si>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</si>
  <si>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</si>
  <si>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</si>
  <si>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</si>
  <si>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</si>
  <si>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</si>
  <si>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</si>
  <si>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</si>
  <si>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</si>
  <si>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</si>
  <si>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</si>
  <si>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</si>
  <si>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</si>
  <si>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</si>
  <si>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</si>
  <si>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</si>
  <si>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</si>
  <si>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</si>
  <si>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</si>
  <si>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</si>
  <si>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</si>
  <si>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</si>
  <si>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</si>
  <si>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</si>
  <si>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</si>
  <si>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</si>
  <si>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</si>
  <si>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</si>
  <si>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</si>
  <si>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</si>
  <si>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</si>
  <si>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</si>
  <si>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</si>
  <si>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</si>
  <si>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</si>
  <si>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</si>
  <si>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</si>
  <si>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</si>
  <si>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</si>
  <si>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</si>
  <si>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</si>
  <si>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</si>
  <si>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</si>
  <si>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</si>
  <si>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</si>
  <si>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</si>
  <si>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</si>
  <si>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</si>
  <si>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</si>
  <si>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</si>
  <si>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</si>
  <si>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</si>
  <si>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</si>
  <si>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</si>
  <si>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</si>
  <si>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</si>
  <si>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</si>
  <si>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</si>
  <si>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</si>
  <si>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</si>
  <si>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</si>
  <si>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</si>
  <si>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</si>
  <si>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</si>
  <si>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</si>
  <si>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</si>
  <si>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</si>
  <si>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</si>
  <si>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</si>
  <si>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</si>
  <si>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</si>
  <si>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</si>
  <si>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</si>
  <si>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</si>
  <si>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</si>
  <si>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</si>
  <si>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</si>
  <si>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</si>
  <si>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</si>
  <si>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</si>
  <si>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</si>
  <si>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</si>
  <si>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</si>
  <si>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</si>
  <si>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</si>
  <si>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</si>
  <si>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</si>
  <si>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</si>
  <si>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</si>
  <si>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</si>
  <si>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</si>
  <si>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</si>
  <si>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</si>
  <si>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</si>
  <si>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</si>
  <si>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</si>
  <si>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</si>
  <si>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</si>
  <si>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</si>
  <si>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</si>
  <si>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</si>
  <si>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</si>
  <si>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</si>
  <si>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</si>
  <si>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</si>
  <si>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</si>
  <si>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</si>
  <si>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</si>
  <si>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</si>
  <si>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</si>
  <si>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</si>
  <si>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</si>
  <si>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</si>
  <si>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</si>
  <si>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</si>
  <si>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</si>
  <si>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</si>
  <si>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</si>
  <si>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</si>
  <si>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</si>
  <si>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</si>
  <si>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</si>
  <si>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</si>
  <si>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</si>
  <si>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</si>
  <si>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</si>
  <si>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</si>
  <si>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</si>
  <si>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</si>
  <si>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</si>
  <si>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</si>
  <si>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</si>
  <si>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</si>
  <si>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</si>
  <si>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</si>
  <si>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</si>
  <si>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</si>
  <si>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</si>
  <si>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</si>
  <si>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</si>
  <si>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</si>
  <si>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</si>
  <si>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</si>
  <si>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</si>
  <si>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</si>
  <si>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</si>
  <si>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</si>
  <si>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</si>
  <si>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</si>
  <si>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</si>
  <si>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</si>
  <si>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</si>
  <si>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</si>
  <si>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</si>
  <si>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</si>
  <si>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</si>
  <si>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</si>
  <si>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</si>
  <si>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</si>
  <si>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</si>
  <si>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</si>
  <si>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</si>
  <si>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Minh</t>
  </si>
  <si>
    <t>Long</t>
  </si>
  <si>
    <t>Nguyễn Thành</t>
  </si>
  <si>
    <t>Tùng</t>
  </si>
  <si>
    <t>Hoàng</t>
  </si>
  <si>
    <t>Quang</t>
  </si>
  <si>
    <t>Quyết</t>
  </si>
  <si>
    <t>Trường</t>
  </si>
  <si>
    <t>Môi trường trong xây dựng (DC1CB92)</t>
  </si>
  <si>
    <r>
      <t>Ca thi:</t>
    </r>
    <r>
      <rPr>
        <b/>
        <sz val="11"/>
        <color rgb="FF000000"/>
        <rFont val="Times New Roman"/>
        <family val="1"/>
      </rPr>
      <t xml:space="preserve"> 2 ( 9h00-11h00)</t>
    </r>
  </si>
  <si>
    <t>74DCCD11025</t>
  </si>
  <si>
    <t>Đỗ Tiến</t>
  </si>
  <si>
    <t>Giỏi</t>
  </si>
  <si>
    <t>74DCCD11</t>
  </si>
  <si>
    <t>70DCOT15027</t>
  </si>
  <si>
    <t xml:space="preserve">Phạm Tiến </t>
  </si>
  <si>
    <t>71DCDD11</t>
  </si>
  <si>
    <t>74DCCD12063</t>
  </si>
  <si>
    <t>Lê Quang</t>
  </si>
  <si>
    <t>Huy</t>
  </si>
  <si>
    <t>74DCCD12069</t>
  </si>
  <si>
    <t>Bùi Minh</t>
  </si>
  <si>
    <t>Hưng</t>
  </si>
  <si>
    <t>73DCCD12105</t>
  </si>
  <si>
    <t>74DCCD12146</t>
  </si>
  <si>
    <t>Phùng Duy</t>
  </si>
  <si>
    <t>74DCCD12057</t>
  </si>
  <si>
    <t>Hoàng Tiến</t>
  </si>
  <si>
    <t>74DCCD12055</t>
  </si>
  <si>
    <t>74DCCD12067</t>
  </si>
  <si>
    <t>Phạm Ngọc</t>
  </si>
  <si>
    <t>74DCCD12103</t>
  </si>
  <si>
    <t>Nguyễn Thị</t>
  </si>
  <si>
    <t>Trang</t>
  </si>
  <si>
    <t>74DCCD12044</t>
  </si>
  <si>
    <t>Nguyễn Xuân</t>
  </si>
  <si>
    <t>74DCDD22028</t>
  </si>
  <si>
    <t>Trần Thanh</t>
  </si>
  <si>
    <r>
      <t>Địa điểm:</t>
    </r>
    <r>
      <rPr>
        <b/>
        <sz val="11"/>
        <color indexed="8"/>
        <rFont val="Times New Roman"/>
        <family val="1"/>
      </rPr>
      <t xml:space="preserve"> 204A1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</si>
</sst>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Q13" sqref="Q13"/>
    </sheetView>
  </sheetViews>
  <sheetFormatPr defaultColWidth="9" defaultRowHeight="12.75"/>
  <cols>
    <col min="1" max="2" width="4.28515625" customWidth="1"/>
    <col min="3" max="3" width="13.7109375" customWidth="1"/>
    <col min="4" max="4" width="14.7109375" customWidth="1"/>
    <col min="5" max="5" width="7.5703125" customWidth="1"/>
    <col min="6" max="6" width="10" customWidth="1"/>
    <col min="7" max="8" width="5.28515625" customWidth="1"/>
    <col min="9" max="11" width="5.1406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191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221</v>
      </c>
      <c r="D5" s="47" t="s">
        <v>91</v>
      </c>
      <c r="E5" s="84">
        <v>45481</v>
      </c>
      <c r="F5" s="85"/>
      <c r="G5" s="48"/>
      <c r="H5" s="48"/>
      <c r="I5" s="48"/>
      <c r="K5" s="50" t="s">
        <v>192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193</v>
      </c>
      <c r="D9" s="57" t="s">
        <v>194</v>
      </c>
      <c r="E9" s="58" t="s">
        <v>195</v>
      </c>
      <c r="F9" s="59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197</v>
      </c>
      <c r="D10" s="57" t="s">
        <v>198</v>
      </c>
      <c r="E10" s="58" t="s">
        <v>187</v>
      </c>
      <c r="F10" s="59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200</v>
      </c>
      <c r="D11" s="57" t="s">
        <v>201</v>
      </c>
      <c r="E11" s="58" t="s">
        <v>202</v>
      </c>
      <c r="F11" s="59" t="s">
        <v>196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203</v>
      </c>
      <c r="D12" s="57" t="s">
        <v>204</v>
      </c>
      <c r="E12" s="58" t="s">
        <v>205</v>
      </c>
      <c r="F12" s="59" t="s">
        <v>196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206</v>
      </c>
      <c r="D13" s="57" t="s">
        <v>185</v>
      </c>
      <c r="E13" s="58" t="s">
        <v>205</v>
      </c>
      <c r="F13" s="59" t="s">
        <v>196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207</v>
      </c>
      <c r="D14" s="57" t="s">
        <v>208</v>
      </c>
      <c r="E14" s="58" t="s">
        <v>205</v>
      </c>
      <c r="F14" s="59" t="s">
        <v>196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209</v>
      </c>
      <c r="D15" s="57" t="s">
        <v>210</v>
      </c>
      <c r="E15" s="58" t="s">
        <v>184</v>
      </c>
      <c r="F15" s="59" t="s">
        <v>196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20" si="2">A16</f>
        <v>8</v>
      </c>
      <c r="C16" s="60" t="s">
        <v>211</v>
      </c>
      <c r="D16" s="57" t="s">
        <v>183</v>
      </c>
      <c r="E16" s="58" t="s">
        <v>188</v>
      </c>
      <c r="F16" s="59" t="s">
        <v>196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2"/>
        <v>9</v>
      </c>
      <c r="C17" s="60" t="s">
        <v>212</v>
      </c>
      <c r="D17" s="57" t="s">
        <v>213</v>
      </c>
      <c r="E17" s="58" t="s">
        <v>189</v>
      </c>
      <c r="F17" s="59" t="s">
        <v>196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2"/>
        <v>10</v>
      </c>
      <c r="C18" s="60" t="s">
        <v>214</v>
      </c>
      <c r="D18" s="57" t="s">
        <v>215</v>
      </c>
      <c r="E18" s="58" t="s">
        <v>216</v>
      </c>
      <c r="F18" s="59" t="s">
        <v>196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2"/>
        <v>11</v>
      </c>
      <c r="C19" s="60" t="s">
        <v>217</v>
      </c>
      <c r="D19" s="57" t="s">
        <v>218</v>
      </c>
      <c r="E19" s="58" t="s">
        <v>190</v>
      </c>
      <c r="F19" s="59" t="s">
        <v>196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18">
        <v>12</v>
      </c>
      <c r="B20" s="12">
        <f t="shared" si="2"/>
        <v>12</v>
      </c>
      <c r="C20" s="60" t="s">
        <v>219</v>
      </c>
      <c r="D20" s="57" t="s">
        <v>220</v>
      </c>
      <c r="E20" s="58" t="s">
        <v>186</v>
      </c>
      <c r="F20" s="59" t="s">
        <v>196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54"/>
      <c r="B21" s="61"/>
      <c r="C21" s="62"/>
      <c r="D21" s="63"/>
      <c r="E21" s="64"/>
      <c r="F21" s="65"/>
      <c r="G21" s="66"/>
      <c r="H21" s="67"/>
      <c r="I21" s="67"/>
      <c r="J21" s="67"/>
      <c r="K21" s="67"/>
      <c r="L21" s="67"/>
      <c r="M21" s="68"/>
      <c r="O21" s="39"/>
    </row>
    <row r="22" spans="1:15" s="5" customFormat="1" ht="12" customHeight="1"/>
    <row r="23" spans="1:15" ht="15">
      <c r="A23" s="83" t="s">
        <v>92</v>
      </c>
      <c r="B23" s="83"/>
      <c r="C23" s="83"/>
      <c r="D23" s="49" t="str">
        <f>COUNT(A9:A20)&amp;" sinh viên"</f>
        <v>12 sinh viên</v>
      </c>
      <c r="E23" s="49"/>
      <c r="F23" s="33" t="s">
        <v>77</v>
      </c>
      <c r="G23" s="4"/>
      <c r="H23" s="4"/>
      <c r="I23" s="34" t="s">
        <v>78</v>
      </c>
      <c r="J23" s="4"/>
    </row>
    <row r="24" spans="1:15" ht="8.25" customHeight="1">
      <c r="A24" s="55"/>
      <c r="B24" s="55"/>
      <c r="C24" s="55"/>
      <c r="D24" s="55"/>
      <c r="E24" s="55"/>
      <c r="F24" s="33"/>
      <c r="G24" s="4"/>
      <c r="H24" s="4"/>
      <c r="I24" s="34"/>
      <c r="J24" s="4"/>
    </row>
    <row r="25" spans="1:15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5" s="5" customFormat="1" ht="15.75"/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/>
  </sheetData>
  <mergeCells count="15">
    <mergeCell ref="A23:C23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74DCCD11</vt:lpstr>
      <vt:lpstr>Tiếng Anh CN</vt:lpstr>
      <vt:lpstr>Toán 2</vt:lpstr>
      <vt:lpstr>70DCLG,LJ_ThuongMaiQT</vt:lpstr>
      <vt:lpstr>'70DCLG,LJ_ThuongMaiQT'!Print_Titles</vt:lpstr>
      <vt:lpstr>'74DCCD11'!Print_Titles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2024-07-01T09:05:34Z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