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/>
  <c r="B11" i="81"/>
  <c r="B10" i="81"/>
  <c r="B9" i="81"/>
</calcChain>
</file>

<file path=xl/sharedStrings.xml><?xml version="1.0" encoding="utf-8"?>
<sst xmlns="http://schemas.openxmlformats.org/spreadsheetml/2006/main" count="928" uniqueCount="261">
  <si>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</si>
  <si>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</si>
  <si>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</si>
  <si>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</si>
  <si>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</si>
  <si>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</si>
  <si>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</si>
  <si>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</si>
  <si>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</si>
  <si>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</si>
  <si>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</si>
  <si>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</si>
  <si>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</si>
  <si>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</si>
  <si>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</si>
  <si>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</si>
  <si>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</si>
  <si>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</si>
  <si>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</si>
  <si>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</si>
  <si>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</si>
  <si>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</si>
  <si>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</si>
  <si>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</si>
  <si>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</si>
  <si>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</si>
  <si>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</si>
  <si>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</si>
  <si>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</si>
  <si>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</si>
  <si>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</si>
  <si>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</si>
  <si>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</si>
  <si>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</si>
  <si>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</si>
  <si>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</si>
  <si>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</si>
  <si>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</si>
  <si>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</si>
  <si>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</si>
  <si>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</si>
  <si>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</si>
  <si>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</si>
  <si>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</si>
  <si>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</si>
  <si>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</si>
  <si>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</si>
  <si>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</si>
  <si>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</si>
  <si>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</si>
  <si>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</si>
  <si>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</si>
  <si>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</si>
  <si>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</si>
  <si>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</si>
  <si>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</si>
  <si>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</si>
  <si>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</si>
  <si>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</si>
  <si>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</si>
  <si>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</si>
  <si>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</si>
  <si>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</si>
  <si>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</si>
  <si>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</si>
  <si>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</si>
  <si>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</si>
  <si>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</si>
  <si>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</si>
  <si>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</si>
  <si>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</si>
  <si>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</si>
  <si>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</si>
  <si>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</si>
  <si>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</si>
  <si>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</si>
  <si>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</si>
  <si>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</si>
  <si>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</si>
  <si>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</si>
  <si>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</si>
  <si>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</si>
  <si>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</si>
  <si>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</si>
  <si>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</si>
  <si>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</si>
  <si>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</si>
  <si>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</si>
  <si>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</si>
  <si>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</si>
  <si>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</si>
  <si>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</si>
  <si>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</si>
  <si>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</si>
  <si>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</si>
  <si>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</si>
  <si>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</si>
  <si>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</si>
  <si>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</si>
  <si>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</si>
  <si>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</si>
  <si>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</si>
  <si>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</si>
  <si>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</si>
  <si>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</si>
  <si>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</si>
  <si>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</si>
  <si>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</si>
  <si>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</si>
  <si>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</si>
  <si>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</si>
  <si>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</si>
  <si>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</si>
  <si>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</si>
  <si>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</si>
  <si>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</si>
  <si>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</si>
  <si>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</si>
  <si>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</si>
  <si>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</si>
  <si>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</si>
  <si>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</si>
  <si>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</si>
  <si>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</si>
  <si>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</si>
  <si>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</si>
  <si>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</si>
  <si>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</si>
  <si>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</si>
  <si>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</si>
  <si>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</si>
  <si>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</si>
  <si>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</si>
  <si>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</si>
  <si>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</si>
  <si>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</si>
  <si>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</si>
  <si>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</si>
  <si>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</si>
  <si>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</si>
  <si>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</si>
  <si>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</si>
  <si>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</si>
  <si>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</si>
  <si>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</si>
  <si>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</si>
  <si>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</si>
  <si>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</si>
  <si>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</si>
  <si>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</si>
  <si>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</si>
  <si>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</si>
  <si>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</si>
  <si>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</si>
  <si>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</si>
  <si>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</si>
  <si>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</si>
  <si>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</si>
  <si>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</si>
  <si>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</si>
  <si>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</si>
  <si>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</si>
  <si>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</si>
  <si>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</si>
  <si>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</si>
  <si>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</si>
  <si>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</si>
  <si>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</si>
  <si>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</si>
  <si>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</si>
  <si>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</si>
  <si>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</si>
  <si>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</si>
  <si>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</si>
  <si>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</si>
  <si>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</si>
  <si>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</si>
  <si>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</si>
  <si>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</si>
  <si>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</si>
  <si>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</si>
  <si>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</si>
  <si>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</si>
  <si>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</si>
  <si>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302A1</t>
    </r>
  </si>
  <si>
    <t>Dũng</t>
  </si>
  <si>
    <t>Lê Minh</t>
  </si>
  <si>
    <t>Bộ giao thức TCP/IP (DC3DT47)</t>
  </si>
  <si>
    <t>Từ 8h30</t>
  </si>
  <si>
    <t>72DCDT10021</t>
  </si>
  <si>
    <t>Phùng Quang</t>
  </si>
  <si>
    <t>Chiến</t>
  </si>
  <si>
    <t>72DCDT11</t>
  </si>
  <si>
    <t>72DCDT10010</t>
  </si>
  <si>
    <t>Đàm Chí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</si>
  <si>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</si>
  <si>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</si>
  <si>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</si>
  <si>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</si>
  <si>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</si>
  <si>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</si>
  <si>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</si>
  <si>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</si>
  <si>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72DCDT10019</t>
  </si>
  <si>
    <t>Ngô Huỳnh</t>
  </si>
  <si>
    <t>Đức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</si>
  <si>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</si>
  <si>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</si>
  <si>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</si>
  <si>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</si>
  <si>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</si>
  <si>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</si>
  <si>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</si>
  <si>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</si>
  <si>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</si>
  <si>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</si>
  <si>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</si>
  <si>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</si>
  <si>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</si>
  <si>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Huy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</si>
  <si>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</si>
  <si>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</si>
  <si>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</si>
  <si>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</si>
  <si>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</si>
  <si>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</si>
  <si>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</si>
  <si>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</si>
  <si>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</si>
  <si>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</si>
  <si>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</si>
  <si>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</si>
  <si>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</si>
  <si>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</si>
  <si>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</si>
  <si>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</si>
  <si>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</si>
  <si>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</si>
  <si>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</si>
  <si>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</si>
  <si>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</si>
  <si>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</si>
  <si>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</si>
  <si>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</si>
  <si>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</si>
  <si>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</si>
  <si>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</si>
  <si>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</si>
  <si>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</si>
  <si>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</si>
  <si>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</si>
  <si>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</si>
  <si>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</si>
  <si>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</si>
  <si>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</si>
  <si>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</si>
  <si>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</si>
  <si>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Vũ</t>
  </si>
  <si>
    <t>72DCDT10032</t>
  </si>
  <si>
    <t>Phùng Gia</t>
  </si>
  <si>
    <t>Vương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</si>
</sst>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PageLayoutView="115" workbookViewId="0">
      <selection activeCell="Q12" sqref="Q12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183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187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184</v>
      </c>
      <c r="D5" s="47" t="s">
        <v>92</v>
      </c>
      <c r="E5" s="85">
        <v>45391</v>
      </c>
      <c r="F5" s="86"/>
      <c r="G5" s="48"/>
      <c r="H5" s="48"/>
      <c r="I5" s="48"/>
      <c r="K5" s="51" t="s">
        <v>93</v>
      </c>
      <c r="L5" s="52" t="s">
        <v>188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7" t="s">
        <v>13</v>
      </c>
      <c r="E7" s="88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9"/>
      <c r="E8" s="90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189</v>
      </c>
      <c r="D9" s="59" t="s">
        <v>190</v>
      </c>
      <c r="E9" s="60" t="s">
        <v>191</v>
      </c>
      <c r="F9" s="61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193</v>
      </c>
      <c r="D10" s="59" t="s">
        <v>194</v>
      </c>
      <c r="E10" s="60" t="s">
        <v>185</v>
      </c>
      <c r="F10" s="61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195</v>
      </c>
      <c r="D11" s="59" t="s">
        <v>196</v>
      </c>
      <c r="E11" s="60" t="s">
        <v>185</v>
      </c>
      <c r="F11" s="61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4" si="1">A12</f>
        <v>4</v>
      </c>
      <c r="C12" s="62" t="s">
        <v>197</v>
      </c>
      <c r="D12" s="59" t="s">
        <v>198</v>
      </c>
      <c r="E12" s="60" t="s">
        <v>199</v>
      </c>
      <c r="F12" s="61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200</v>
      </c>
      <c r="D13" s="59" t="s">
        <v>201</v>
      </c>
      <c r="E13" s="60" t="s">
        <v>202</v>
      </c>
      <c r="F13" s="61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203</v>
      </c>
      <c r="D14" s="59" t="s">
        <v>204</v>
      </c>
      <c r="E14" s="60" t="s">
        <v>205</v>
      </c>
      <c r="F14" s="61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206</v>
      </c>
      <c r="D15" s="59" t="s">
        <v>207</v>
      </c>
      <c r="E15" s="60" t="s">
        <v>208</v>
      </c>
      <c r="F15" s="61" t="s">
        <v>192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209</v>
      </c>
      <c r="D16" s="59" t="s">
        <v>190</v>
      </c>
      <c r="E16" s="60" t="s">
        <v>210</v>
      </c>
      <c r="F16" s="61" t="s">
        <v>192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211</v>
      </c>
      <c r="D17" s="59" t="s">
        <v>212</v>
      </c>
      <c r="E17" s="60" t="s">
        <v>213</v>
      </c>
      <c r="F17" s="61" t="s">
        <v>192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214</v>
      </c>
      <c r="D18" s="59" t="s">
        <v>215</v>
      </c>
      <c r="E18" s="60" t="s">
        <v>216</v>
      </c>
      <c r="F18" s="61" t="s">
        <v>192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2" t="s">
        <v>217</v>
      </c>
      <c r="D19" s="59" t="s">
        <v>218</v>
      </c>
      <c r="E19" s="60" t="s">
        <v>219</v>
      </c>
      <c r="F19" s="61" t="s">
        <v>192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2" t="s">
        <v>220</v>
      </c>
      <c r="D20" s="59" t="s">
        <v>221</v>
      </c>
      <c r="E20" s="60" t="s">
        <v>222</v>
      </c>
      <c r="F20" s="61" t="s">
        <v>192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2" t="s">
        <v>223</v>
      </c>
      <c r="D21" s="59" t="s">
        <v>224</v>
      </c>
      <c r="E21" s="60" t="s">
        <v>225</v>
      </c>
      <c r="F21" s="61" t="s">
        <v>192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2" t="s">
        <v>226</v>
      </c>
      <c r="D22" s="59" t="s">
        <v>227</v>
      </c>
      <c r="E22" s="60" t="s">
        <v>228</v>
      </c>
      <c r="F22" s="61" t="s">
        <v>192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2" t="s">
        <v>229</v>
      </c>
      <c r="D23" s="59" t="s">
        <v>230</v>
      </c>
      <c r="E23" s="60" t="s">
        <v>228</v>
      </c>
      <c r="F23" s="61" t="s">
        <v>192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2" t="s">
        <v>231</v>
      </c>
      <c r="D24" s="59" t="s">
        <v>232</v>
      </c>
      <c r="E24" s="60" t="s">
        <v>233</v>
      </c>
      <c r="F24" s="61" t="s">
        <v>192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2" t="s">
        <v>234</v>
      </c>
      <c r="D25" s="59" t="s">
        <v>235</v>
      </c>
      <c r="E25" s="60" t="s">
        <v>236</v>
      </c>
      <c r="F25" s="61" t="s">
        <v>192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2" t="s">
        <v>237</v>
      </c>
      <c r="D26" s="59" t="s">
        <v>238</v>
      </c>
      <c r="E26" s="60" t="s">
        <v>239</v>
      </c>
      <c r="F26" s="61" t="s">
        <v>192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2" t="s">
        <v>240</v>
      </c>
      <c r="D27" s="59" t="s">
        <v>241</v>
      </c>
      <c r="E27" s="60" t="s">
        <v>242</v>
      </c>
      <c r="F27" s="61" t="s">
        <v>192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2" t="s">
        <v>243</v>
      </c>
      <c r="D28" s="59" t="s">
        <v>244</v>
      </c>
      <c r="E28" s="60" t="s">
        <v>245</v>
      </c>
      <c r="F28" s="61" t="s">
        <v>192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2" t="s">
        <v>246</v>
      </c>
      <c r="D29" s="59" t="s">
        <v>207</v>
      </c>
      <c r="E29" s="60" t="s">
        <v>247</v>
      </c>
      <c r="F29" s="61" t="s">
        <v>192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2" t="s">
        <v>248</v>
      </c>
      <c r="D30" s="59" t="s">
        <v>249</v>
      </c>
      <c r="E30" s="60" t="s">
        <v>250</v>
      </c>
      <c r="F30" s="61" t="s">
        <v>192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2" t="s">
        <v>251</v>
      </c>
      <c r="D31" s="59" t="s">
        <v>252</v>
      </c>
      <c r="E31" s="60" t="s">
        <v>250</v>
      </c>
      <c r="F31" s="61" t="s">
        <v>192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2" t="s">
        <v>253</v>
      </c>
      <c r="D32" s="59" t="s">
        <v>254</v>
      </c>
      <c r="E32" s="60" t="s">
        <v>255</v>
      </c>
      <c r="F32" s="61" t="s">
        <v>192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1"/>
        <v>25</v>
      </c>
      <c r="C33" s="62" t="s">
        <v>256</v>
      </c>
      <c r="D33" s="59" t="s">
        <v>186</v>
      </c>
      <c r="E33" s="60" t="s">
        <v>257</v>
      </c>
      <c r="F33" s="61" t="s">
        <v>192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1"/>
        <v>26</v>
      </c>
      <c r="C34" s="62" t="s">
        <v>258</v>
      </c>
      <c r="D34" s="59" t="s">
        <v>259</v>
      </c>
      <c r="E34" s="60" t="s">
        <v>260</v>
      </c>
      <c r="F34" s="61" t="s">
        <v>192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56"/>
      <c r="B35" s="63"/>
      <c r="C35" s="64"/>
      <c r="D35" s="65"/>
      <c r="E35" s="66"/>
      <c r="F35" s="67"/>
      <c r="G35" s="68"/>
      <c r="H35" s="69"/>
      <c r="I35" s="69"/>
      <c r="J35" s="69"/>
      <c r="K35" s="69"/>
      <c r="L35" s="69"/>
      <c r="M35" s="70"/>
      <c r="O35" s="39"/>
    </row>
    <row r="36" spans="1:15" s="5" customFormat="1" ht="12" customHeight="1"/>
    <row r="37" spans="1:15" ht="15">
      <c r="A37" s="83" t="s">
        <v>94</v>
      </c>
      <c r="B37" s="83"/>
      <c r="C37" s="83"/>
      <c r="D37" s="49" t="str">
        <f>COUNT(A9:A34)&amp;" sinh viên"</f>
        <v>26 sinh viên</v>
      </c>
      <c r="E37" s="49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57"/>
      <c r="B38" s="57"/>
      <c r="C38" s="57"/>
      <c r="D38" s="57"/>
      <c r="E38" s="57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100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7" t="s">
        <v>103</v>
      </c>
      <c r="E5" s="77"/>
      <c r="F5" s="77"/>
      <c r="G5" s="77"/>
      <c r="H5" s="7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182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2024-04-04T07:41:06Z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