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3" i="81" l="1"/>
  <c r="B9" i="81"/>
</calcChain>
</file>

<file path=xl/sharedStrings.xml><?xml version="1.0" encoding="utf-8"?>
<sst xmlns="http://schemas.openxmlformats.org/spreadsheetml/2006/main" count="836" uniqueCount="198">
  <si>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</si>
  <si>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</si>
  <si>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</si>
  <si>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</si>
  <si>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</si>
  <si>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</si>
  <si>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</si>
  <si>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</si>
  <si>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</si>
  <si>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</si>
  <si>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</si>
  <si>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</si>
  <si>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</si>
  <si>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</si>
  <si>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</si>
  <si>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</si>
  <si>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</si>
  <si>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</si>
  <si>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</si>
  <si>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</si>
  <si>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</si>
  <si>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</si>
  <si>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</si>
  <si>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</si>
  <si>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</si>
  <si>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</si>
  <si>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</si>
  <si>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</si>
  <si>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</si>
  <si>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</si>
  <si>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</si>
  <si>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</si>
  <si>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</si>
  <si>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</si>
  <si>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</si>
  <si>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</si>
  <si>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</si>
  <si>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</si>
  <si>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</si>
  <si>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</si>
  <si>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</si>
  <si>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</si>
  <si>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</si>
  <si>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</si>
  <si>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</si>
  <si>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</si>
  <si>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</si>
  <si>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</si>
  <si>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</si>
  <si>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</si>
  <si>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</si>
  <si>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</si>
  <si>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</si>
  <si>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</si>
  <si>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</si>
  <si>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</si>
  <si>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</si>
  <si>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</si>
  <si>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</si>
  <si>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</si>
  <si>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</si>
  <si>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</si>
  <si>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</si>
  <si>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</si>
  <si>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</si>
  <si>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</si>
  <si>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</si>
  <si>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</si>
  <si>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</si>
  <si>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</si>
  <si>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</si>
  <si>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</si>
  <si>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</si>
  <si>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</si>
  <si>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</si>
  <si>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</si>
  <si>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</si>
  <si>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</si>
  <si>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</si>
  <si>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</si>
  <si>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</si>
  <si>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</si>
  <si>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</si>
  <si>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</si>
  <si>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</si>
  <si>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</si>
  <si>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</si>
  <si>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</si>
  <si>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</si>
  <si>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</si>
  <si>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</si>
  <si>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</si>
  <si>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</si>
  <si>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</si>
  <si>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</si>
  <si>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</si>
  <si>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</si>
  <si>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</si>
  <si>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</si>
  <si>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</si>
  <si>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</si>
  <si>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</si>
  <si>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</si>
  <si>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</si>
  <si>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</si>
  <si>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</si>
  <si>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</si>
  <si>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</si>
  <si>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</si>
  <si>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</si>
  <si>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</si>
  <si>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</si>
  <si>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</si>
  <si>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</si>
  <si>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</si>
  <si>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</si>
  <si>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</si>
  <si>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</si>
  <si>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</si>
  <si>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</si>
  <si>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</si>
  <si>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</si>
  <si>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</si>
  <si>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</si>
  <si>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</si>
  <si>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</si>
  <si>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</si>
  <si>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</si>
  <si>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</si>
  <si>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</si>
  <si>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</si>
  <si>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</si>
  <si>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</si>
  <si>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</si>
  <si>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</si>
  <si>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</si>
  <si>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</si>
  <si>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</si>
  <si>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</si>
  <si>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</si>
  <si>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</si>
  <si>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</si>
  <si>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</si>
  <si>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</si>
  <si>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</si>
  <si>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</si>
  <si>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</si>
  <si>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</si>
  <si>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</si>
  <si>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</si>
  <si>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</si>
  <si>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</si>
  <si>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</si>
  <si>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</si>
  <si>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</si>
  <si>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</si>
  <si>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</si>
  <si>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</si>
  <si>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</si>
  <si>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</si>
  <si>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</si>
  <si>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</si>
  <si>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</si>
  <si>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</si>
  <si>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</si>
  <si>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</si>
  <si>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</si>
  <si>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</si>
  <si>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</si>
  <si>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</si>
  <si>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</si>
  <si>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</si>
  <si>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</si>
  <si>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</si>
  <si>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</si>
  <si>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</si>
  <si>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</si>
  <si>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</si>
  <si>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</si>
  <si>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</si>
  <si>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</si>
  <si>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</si>
  <si>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</si>
  <si>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ca 5</t>
  </si>
  <si>
    <t>7/3/2024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</si>
  <si>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</si>
  <si>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DS THI LẦN 2 - KỲ I- NĂM HỌC 2023-2024</t>
  </si>
  <si>
    <t>Vật lý đại cương 1 (DC1TT21)</t>
  </si>
  <si>
    <t>74DCTT12001</t>
  </si>
  <si>
    <t>Nguyễn Mạnh</t>
  </si>
  <si>
    <t>Cường</t>
  </si>
  <si>
    <t>74DCTT11</t>
  </si>
  <si>
    <t>74DCTT11553</t>
  </si>
  <si>
    <t>Nguyễn Thúy</t>
  </si>
  <si>
    <t>Hà</t>
  </si>
  <si>
    <t>74DCTT17005</t>
  </si>
  <si>
    <t>SINGNGAM</t>
  </si>
  <si>
    <t>SAYPHONE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</si>
</sst>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thin">
        <color auto="1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5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0" fontId="2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0" fontId="2" fillId="0" borderId="33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6" xfId="0" applyNumberFormat="1" applyFont="1" applyFill="1" applyBorder="1" applyAlignment="1" applyProtection="1"/>
    <xf numFmtId="49" fontId="2" fillId="0" borderId="35" xfId="0" applyNumberFormat="1" applyFont="1" applyFill="1" applyBorder="1" applyAlignment="1" applyProtection="1">
      <alignment horizontal="center"/>
    </xf>
    <xf numFmtId="0" fontId="2" fillId="0" borderId="36" xfId="0" applyNumberFormat="1" applyFont="1" applyFill="1" applyBorder="1" applyAlignment="1" applyProtection="1"/>
    <xf numFmtId="49" fontId="15" fillId="0" borderId="37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4" fillId="0" borderId="23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J15" sqref="J15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6.42578125" customWidth="1"/>
    <col min="6" max="6" width="10" customWidth="1"/>
    <col min="7" max="8" width="5.28515625" customWidth="1"/>
    <col min="9" max="11" width="5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186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187</v>
      </c>
      <c r="F4" s="84"/>
      <c r="G4" s="84"/>
      <c r="H4" s="84"/>
      <c r="I4" s="84"/>
      <c r="J4" s="84"/>
      <c r="K4" s="48" t="s">
        <v>185</v>
      </c>
      <c r="L4" s="8"/>
      <c r="M4" s="8"/>
    </row>
    <row r="5" spans="1:17" s="2" customFormat="1" ht="15">
      <c r="B5" s="2" t="s">
        <v>182</v>
      </c>
      <c r="D5" s="47" t="s">
        <v>91</v>
      </c>
      <c r="E5" s="85" t="s">
        <v>184</v>
      </c>
      <c r="F5" s="84"/>
      <c r="G5" s="48"/>
      <c r="H5" s="48"/>
      <c r="I5" s="48"/>
      <c r="K5" s="51" t="s">
        <v>92</v>
      </c>
      <c r="L5" s="52" t="s">
        <v>183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" si="0">A9</f>
        <v>1</v>
      </c>
      <c r="C9" s="62" t="s">
        <v>188</v>
      </c>
      <c r="D9" s="60" t="s">
        <v>189</v>
      </c>
      <c r="E9" s="61" t="s">
        <v>190</v>
      </c>
      <c r="F9" s="63" t="s">
        <v>191</v>
      </c>
      <c r="G9" s="64"/>
      <c r="H9" s="65"/>
      <c r="I9" s="65"/>
      <c r="J9" s="65"/>
      <c r="K9" s="65"/>
      <c r="L9" s="65"/>
      <c r="M9" s="65"/>
    </row>
    <row r="10" spans="1:17" s="4" customFormat="1" ht="21" customHeight="1">
      <c r="A10" s="18">
        <v>2</v>
      </c>
      <c r="B10" s="19">
        <v>2</v>
      </c>
      <c r="C10" s="59" t="s">
        <v>192</v>
      </c>
      <c r="D10" s="66" t="s">
        <v>193</v>
      </c>
      <c r="E10" s="69" t="s">
        <v>194</v>
      </c>
      <c r="F10" s="67" t="s">
        <v>191</v>
      </c>
      <c r="G10" s="16"/>
      <c r="H10" s="17"/>
      <c r="I10" s="17"/>
      <c r="J10" s="17"/>
      <c r="K10" s="17"/>
      <c r="L10" s="17"/>
      <c r="M10" s="17"/>
    </row>
    <row r="11" spans="1:17" s="4" customFormat="1" ht="21" customHeight="1">
      <c r="A11" s="56">
        <v>3</v>
      </c>
      <c r="B11" s="26">
        <v>3</v>
      </c>
      <c r="C11" s="90" t="s">
        <v>195</v>
      </c>
      <c r="D11" s="49" t="s">
        <v>196</v>
      </c>
      <c r="E11" s="70" t="s">
        <v>197</v>
      </c>
      <c r="F11" s="68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3" t="s">
        <v>93</v>
      </c>
      <c r="B13" s="83"/>
      <c r="C13" s="83"/>
      <c r="D13" s="50" t="str">
        <f>COUNT(A9:A11)&amp;" sinh viên"</f>
        <v>3 sinh viên</v>
      </c>
      <c r="E13" s="50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57"/>
      <c r="B14" s="57"/>
      <c r="C14" s="57"/>
      <c r="D14" s="57"/>
      <c r="E14" s="57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95</v>
      </c>
      <c r="E5" s="74"/>
      <c r="F5" s="74"/>
      <c r="G5" s="74"/>
      <c r="H5" s="74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95</v>
      </c>
      <c r="E5" s="74"/>
      <c r="F5" s="74"/>
      <c r="G5" s="74"/>
      <c r="H5" s="74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99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4" t="s">
        <v>102</v>
      </c>
      <c r="E5" s="74"/>
      <c r="F5" s="74"/>
      <c r="G5" s="74"/>
      <c r="H5" s="74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181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2024-03-04T09:16:32Z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