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3" i="82" l="1"/>
  <c r="B64" i="82"/>
  <c r="B65" i="82"/>
  <c r="B66" i="82"/>
  <c r="B67" i="82"/>
  <c r="B68" i="82"/>
  <c r="B69" i="82"/>
  <c r="B70" i="82"/>
  <c r="B71" i="82"/>
  <c r="B72" i="82"/>
  <c r="B73" i="82"/>
  <c r="B74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9" i="82"/>
  <c r="B60" i="82"/>
  <c r="B61" i="82"/>
  <c r="B62" i="82"/>
  <c r="D77" i="82" l="1"/>
  <c r="B20" i="82"/>
  <c r="B19" i="82"/>
  <c r="B18" i="82"/>
  <c r="B17" i="82"/>
  <c r="B16" i="82"/>
  <c r="B15" i="82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<sst xmlns="http://schemas.openxmlformats.org/spreadsheetml/2006/main" count="1088" uniqueCount="364">
  <si>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</si>
  <si>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</si>
  <si>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</si>
  <si>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</si>
  <si>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</si>
  <si>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</si>
  <si>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</si>
  <si>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</si>
  <si>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</si>
  <si>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</si>
  <si>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</si>
  <si>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</si>
  <si>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</si>
  <si>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</si>
  <si>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</si>
  <si>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</si>
  <si>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</si>
  <si>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</si>
  <si>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</si>
  <si>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</si>
  <si>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</si>
  <si>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</si>
  <si>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</si>
  <si>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</si>
  <si>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</si>
  <si>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</si>
  <si>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</si>
  <si>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</si>
  <si>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</si>
  <si>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</si>
  <si>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</si>
  <si>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</si>
  <si>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</si>
  <si>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</si>
  <si>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</si>
  <si>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</si>
  <si>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</si>
  <si>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</si>
  <si>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</si>
  <si>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</si>
  <si>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</si>
  <si>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</si>
  <si>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</si>
  <si>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</si>
  <si>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</si>
  <si>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</si>
  <si>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</si>
  <si>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</si>
  <si>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</si>
  <si>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</si>
  <si>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</si>
  <si>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</si>
  <si>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</si>
  <si>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</si>
  <si>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</si>
  <si>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</si>
  <si>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</si>
  <si>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</si>
  <si>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</si>
  <si>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</si>
  <si>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</si>
  <si>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</si>
  <si>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</si>
  <si>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</si>
  <si>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</si>
  <si>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</si>
  <si>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</si>
  <si>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</si>
  <si>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</si>
  <si>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</si>
  <si>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</si>
  <si>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</si>
  <si>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</si>
  <si>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</si>
  <si>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</si>
  <si>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</si>
  <si>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</si>
  <si>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</si>
  <si>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</si>
  <si>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</si>
  <si>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</si>
  <si>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</si>
  <si>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</si>
  <si>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</si>
  <si>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</si>
  <si>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</si>
  <si>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</si>
  <si>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</si>
  <si>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</si>
  <si>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</si>
  <si>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</si>
  <si>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</si>
  <si>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</si>
  <si>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</si>
  <si>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</si>
  <si>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</si>
  <si>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</si>
  <si>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</si>
  <si>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</si>
  <si>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</si>
  <si>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</si>
  <si>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</si>
  <si>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</si>
  <si>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</si>
  <si>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</si>
  <si>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</si>
  <si>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</si>
  <si>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</si>
  <si>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</si>
  <si>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</si>
  <si>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</si>
  <si>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</si>
  <si>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</si>
  <si>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</si>
  <si>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</si>
  <si>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</si>
  <si>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</si>
  <si>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</si>
  <si>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</si>
  <si>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</si>
  <si>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</si>
  <si>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</si>
  <si>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</si>
  <si>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</si>
  <si>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</si>
  <si>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</si>
  <si>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</si>
  <si>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</si>
  <si>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</si>
  <si>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</si>
  <si>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</si>
  <si>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</si>
  <si>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</si>
  <si>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</si>
  <si>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</si>
  <si>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</si>
  <si>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</si>
  <si>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</si>
  <si>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</si>
  <si>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</si>
  <si>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</si>
  <si>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</si>
  <si>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</si>
  <si>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</si>
  <si>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</si>
  <si>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</si>
  <si>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</si>
  <si>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</si>
  <si>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</si>
  <si>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</si>
  <si>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</si>
  <si>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</si>
  <si>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</si>
  <si>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</si>
  <si>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</si>
  <si>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</si>
  <si>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</si>
  <si>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</si>
  <si>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</si>
  <si>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</si>
  <si>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</si>
  <si>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</si>
  <si>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</si>
  <si>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</si>
  <si>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</si>
  <si>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</si>
  <si>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</si>
  <si>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</si>
  <si>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</si>
  <si>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</si>
  <si>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</si>
  <si>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</si>
  <si>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</si>
  <si>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</si>
  <si>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</si>
  <si>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</si>
  <si>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</si>
  <si>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</si>
  <si>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</si>
  <si>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</si>
  <si>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</si>
  <si>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</si>
  <si>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</si>
  <si>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</si>
  <si>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</si>
  <si>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Giang</t>
  </si>
  <si>
    <t>Linh</t>
  </si>
  <si>
    <t>Anh</t>
  </si>
  <si>
    <t>Nguyễn Ngọc</t>
  </si>
  <si>
    <t>Hà</t>
  </si>
  <si>
    <t>Ngọc</t>
  </si>
  <si>
    <t>Tùng</t>
  </si>
  <si>
    <t>Nguyễn Thị Hồng</t>
  </si>
  <si>
    <t>Nguyễn Hồng</t>
  </si>
  <si>
    <t>Nguyễn Thành</t>
  </si>
  <si>
    <t>Hưng</t>
  </si>
  <si>
    <t>Quỳnh</t>
  </si>
  <si>
    <t>Yến</t>
  </si>
  <si>
    <t>Nhập môn CSDL (DC2TT22)</t>
  </si>
  <si>
    <r>
      <t>Địa điểm:</t>
    </r>
    <r>
      <rPr>
        <b/>
        <sz val="11"/>
        <color indexed="8"/>
        <rFont val="Times New Roman"/>
        <family val="1"/>
      </rPr>
      <t xml:space="preserve"> 204A1</t>
    </r>
  </si>
  <si>
    <t>Từ 7h30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</si>
  <si>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</si>
  <si>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</si>
  <si>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</si>
  <si>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</si>
  <si>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</si>
  <si>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</si>
  <si>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</si>
  <si>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</si>
  <si>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</si>
  <si>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</si>
  <si>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</si>
  <si>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</si>
  <si>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</si>
  <si>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</si>
  <si>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</si>
  <si>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</si>
  <si>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</si>
  <si>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</si>
  <si>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</si>
  <si>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</si>
  <si>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</si>
  <si>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</si>
  <si>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</si>
  <si>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</si>
  <si>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</si>
  <si>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</si>
  <si>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74DCTT11141</t>
  </si>
  <si>
    <t>Lê Tiến</t>
  </si>
  <si>
    <t>Đạt</t>
  </si>
  <si>
    <t>74DCTT12009</t>
  </si>
  <si>
    <t>Phùng Minh</t>
  </si>
  <si>
    <t>Đăng</t>
  </si>
  <si>
    <t>74DCTT12258</t>
  </si>
  <si>
    <t>Nguyễn Văn</t>
  </si>
  <si>
    <t>Định</t>
  </si>
  <si>
    <t>74DCTT12373</t>
  </si>
  <si>
    <t>Phan Anh</t>
  </si>
  <si>
    <t>Đức</t>
  </si>
  <si>
    <t>74DCTT11113</t>
  </si>
  <si>
    <t>Trần Trường</t>
  </si>
  <si>
    <t>74DCTT11553</t>
  </si>
  <si>
    <t>Nguyễn Thúy</t>
  </si>
  <si>
    <t>74DCTT11149</t>
  </si>
  <si>
    <t>Nguyễn Minh</t>
  </si>
  <si>
    <t>Hiếu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</si>
  <si>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</si>
  <si>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</si>
  <si>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</si>
  <si>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</si>
  <si>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</si>
  <si>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</si>
  <si>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</si>
  <si>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</si>
  <si>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</si>
  <si>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</si>
  <si>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Nguyễn Quang</t>
  </si>
  <si>
    <t>Huy</t>
  </si>
  <si>
    <t>74DCTT12248</t>
  </si>
  <si>
    <t>Nguyễn Xuân</t>
  </si>
  <si>
    <t>72DCTT10040</t>
  </si>
  <si>
    <t>Đặng Quang</t>
  </si>
  <si>
    <t>72DCTT12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</si>
  <si>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</si>
  <si>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</si>
  <si>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</si>
  <si>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</si>
  <si>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</si>
  <si>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</si>
  <si>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</si>
  <si>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</si>
  <si>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</si>
  <si>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</si>
  <si>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</si>
  <si>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</si>
  <si>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</si>
  <si>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</si>
  <si>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</si>
  <si>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</si>
  <si>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</si>
  <si>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</si>
  <si>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</si>
  <si>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</si>
  <si>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</si>
  <si>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</si>
  <si>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</si>
  <si>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</si>
  <si>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</si>
  <si>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</si>
  <si>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</si>
  <si>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</si>
  <si>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</si>
  <si>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Long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</si>
  <si>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</si>
  <si>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</si>
  <si>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</si>
  <si>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</si>
  <si>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</si>
  <si>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</si>
  <si>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</si>
  <si>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</si>
  <si>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</si>
  <si>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</si>
  <si>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</si>
  <si>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</si>
  <si>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</si>
  <si>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</si>
  <si>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</si>
  <si>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Nam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</si>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</sst>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abSelected="1" view="pageLayout" zoomScale="115" zoomScaleNormal="100" zoomScalePageLayoutView="115" workbookViewId="0">
      <selection activeCell="K68" sqref="K68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198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199</v>
      </c>
      <c r="D5" s="47" t="s">
        <v>92</v>
      </c>
      <c r="E5" s="85">
        <v>45401</v>
      </c>
      <c r="F5" s="86"/>
      <c r="G5" s="48"/>
      <c r="H5" s="48"/>
      <c r="I5" s="48"/>
      <c r="K5" s="51" t="s">
        <v>93</v>
      </c>
      <c r="L5" s="52" t="s">
        <v>200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20" si="0">A9</f>
        <v>1</v>
      </c>
      <c r="C9" s="60" t="s">
        <v>201</v>
      </c>
      <c r="D9" s="57" t="s">
        <v>202</v>
      </c>
      <c r="E9" s="58" t="s">
        <v>187</v>
      </c>
      <c r="F9" s="59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204</v>
      </c>
      <c r="D10" s="57" t="s">
        <v>202</v>
      </c>
      <c r="E10" s="58" t="s">
        <v>187</v>
      </c>
      <c r="F10" s="59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205</v>
      </c>
      <c r="D11" s="57" t="s">
        <v>206</v>
      </c>
      <c r="E11" s="58" t="s">
        <v>187</v>
      </c>
      <c r="F11" s="59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207</v>
      </c>
      <c r="D12" s="57" t="s">
        <v>208</v>
      </c>
      <c r="E12" s="58" t="s">
        <v>187</v>
      </c>
      <c r="F12" s="59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209</v>
      </c>
      <c r="D13" s="57" t="s">
        <v>208</v>
      </c>
      <c r="E13" s="58" t="s">
        <v>187</v>
      </c>
      <c r="F13" s="59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210</v>
      </c>
      <c r="D14" s="57" t="s">
        <v>211</v>
      </c>
      <c r="E14" s="58" t="s">
        <v>187</v>
      </c>
      <c r="F14" s="59" t="s">
        <v>203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212</v>
      </c>
      <c r="D15" s="57" t="s">
        <v>213</v>
      </c>
      <c r="E15" s="58" t="s">
        <v>187</v>
      </c>
      <c r="F15" s="59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214</v>
      </c>
      <c r="D16" s="57" t="s">
        <v>215</v>
      </c>
      <c r="E16" s="58" t="s">
        <v>216</v>
      </c>
      <c r="F16" s="59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217</v>
      </c>
      <c r="D17" s="57" t="s">
        <v>218</v>
      </c>
      <c r="E17" s="58" t="s">
        <v>219</v>
      </c>
      <c r="F17" s="59" t="s">
        <v>203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220</v>
      </c>
      <c r="D18" s="57" t="s">
        <v>221</v>
      </c>
      <c r="E18" s="58" t="s">
        <v>222</v>
      </c>
      <c r="F18" s="59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223</v>
      </c>
      <c r="D19" s="57" t="s">
        <v>224</v>
      </c>
      <c r="E19" s="58" t="s">
        <v>222</v>
      </c>
      <c r="F19" s="59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0"/>
        <v>12</v>
      </c>
      <c r="C20" s="60" t="s">
        <v>225</v>
      </c>
      <c r="D20" s="57" t="s">
        <v>226</v>
      </c>
      <c r="E20" s="58" t="s">
        <v>184</v>
      </c>
      <c r="F20" s="59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ref="B21:B62" si="1">A21</f>
        <v>13</v>
      </c>
      <c r="C21" s="60" t="s">
        <v>227</v>
      </c>
      <c r="D21" s="57" t="s">
        <v>228</v>
      </c>
      <c r="E21" s="58" t="s">
        <v>229</v>
      </c>
      <c r="F21" s="59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0" t="s">
        <v>230</v>
      </c>
      <c r="D22" s="57" t="s">
        <v>231</v>
      </c>
      <c r="E22" s="58" t="s">
        <v>232</v>
      </c>
      <c r="F22" s="59" t="s">
        <v>203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0" t="s">
        <v>233</v>
      </c>
      <c r="D23" s="57" t="s">
        <v>234</v>
      </c>
      <c r="E23" s="58" t="s">
        <v>235</v>
      </c>
      <c r="F23" s="59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0" t="s">
        <v>236</v>
      </c>
      <c r="D24" s="57" t="s">
        <v>237</v>
      </c>
      <c r="E24" s="58" t="s">
        <v>238</v>
      </c>
      <c r="F24" s="59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0" t="s">
        <v>239</v>
      </c>
      <c r="D25" s="57" t="s">
        <v>240</v>
      </c>
      <c r="E25" s="58" t="s">
        <v>185</v>
      </c>
      <c r="F25" s="59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0" t="s">
        <v>241</v>
      </c>
      <c r="D26" s="57" t="s">
        <v>242</v>
      </c>
      <c r="E26" s="58" t="s">
        <v>189</v>
      </c>
      <c r="F26" s="59" t="s">
        <v>203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0" t="s">
        <v>243</v>
      </c>
      <c r="D27" s="57" t="s">
        <v>244</v>
      </c>
      <c r="E27" s="58" t="s">
        <v>245</v>
      </c>
      <c r="F27" s="59" t="s">
        <v>203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0" t="s">
        <v>246</v>
      </c>
      <c r="D28" s="57" t="s">
        <v>247</v>
      </c>
      <c r="E28" s="58" t="s">
        <v>248</v>
      </c>
      <c r="F28" s="59" t="s">
        <v>203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0" t="s">
        <v>249</v>
      </c>
      <c r="D29" s="57" t="s">
        <v>250</v>
      </c>
      <c r="E29" s="58" t="s">
        <v>251</v>
      </c>
      <c r="F29" s="59" t="s">
        <v>203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0" t="s">
        <v>252</v>
      </c>
      <c r="D30" s="57" t="s">
        <v>253</v>
      </c>
      <c r="E30" s="58" t="s">
        <v>254</v>
      </c>
      <c r="F30" s="59" t="s">
        <v>203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1"/>
        <v>23</v>
      </c>
      <c r="C31" s="60" t="s">
        <v>255</v>
      </c>
      <c r="D31" s="57" t="s">
        <v>256</v>
      </c>
      <c r="E31" s="58" t="s">
        <v>257</v>
      </c>
      <c r="F31" s="59" t="s">
        <v>203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1"/>
        <v>24</v>
      </c>
      <c r="C32" s="60" t="s">
        <v>258</v>
      </c>
      <c r="D32" s="57" t="s">
        <v>259</v>
      </c>
      <c r="E32" s="58" t="s">
        <v>257</v>
      </c>
      <c r="F32" s="59" t="s">
        <v>203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1"/>
        <v>25</v>
      </c>
      <c r="C33" s="60" t="s">
        <v>260</v>
      </c>
      <c r="D33" s="57" t="s">
        <v>261</v>
      </c>
      <c r="E33" s="58" t="s">
        <v>195</v>
      </c>
      <c r="F33" s="59" t="s">
        <v>262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1"/>
        <v>26</v>
      </c>
      <c r="C34" s="60" t="s">
        <v>263</v>
      </c>
      <c r="D34" s="57" t="s">
        <v>264</v>
      </c>
      <c r="E34" s="58" t="s">
        <v>195</v>
      </c>
      <c r="F34" s="59" t="s">
        <v>203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1"/>
        <v>27</v>
      </c>
      <c r="C35" s="60" t="s">
        <v>265</v>
      </c>
      <c r="D35" s="57" t="s">
        <v>194</v>
      </c>
      <c r="E35" s="58" t="s">
        <v>195</v>
      </c>
      <c r="F35" s="59" t="s">
        <v>203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1"/>
        <v>28</v>
      </c>
      <c r="C36" s="60" t="s">
        <v>266</v>
      </c>
      <c r="D36" s="57" t="s">
        <v>267</v>
      </c>
      <c r="E36" s="58" t="s">
        <v>268</v>
      </c>
      <c r="F36" s="59" t="s">
        <v>203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1"/>
        <v>29</v>
      </c>
      <c r="C37" s="60" t="s">
        <v>269</v>
      </c>
      <c r="D37" s="57" t="s">
        <v>270</v>
      </c>
      <c r="E37" s="58" t="s">
        <v>271</v>
      </c>
      <c r="F37" s="59" t="s">
        <v>203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1"/>
        <v>30</v>
      </c>
      <c r="C38" s="60" t="s">
        <v>272</v>
      </c>
      <c r="D38" s="57" t="s">
        <v>273</v>
      </c>
      <c r="E38" s="58" t="s">
        <v>274</v>
      </c>
      <c r="F38" s="59" t="s">
        <v>203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1"/>
        <v>31</v>
      </c>
      <c r="C39" s="60" t="s">
        <v>275</v>
      </c>
      <c r="D39" s="57" t="s">
        <v>276</v>
      </c>
      <c r="E39" s="58" t="s">
        <v>277</v>
      </c>
      <c r="F39" s="59" t="s">
        <v>203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1"/>
        <v>32</v>
      </c>
      <c r="C40" s="60" t="s">
        <v>278</v>
      </c>
      <c r="D40" s="57" t="s">
        <v>279</v>
      </c>
      <c r="E40" s="58" t="s">
        <v>280</v>
      </c>
      <c r="F40" s="59" t="s">
        <v>203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1"/>
        <v>33</v>
      </c>
      <c r="C41" s="60" t="s">
        <v>281</v>
      </c>
      <c r="D41" s="57" t="s">
        <v>282</v>
      </c>
      <c r="E41" s="58" t="s">
        <v>280</v>
      </c>
      <c r="F41" s="59" t="s">
        <v>203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1"/>
        <v>34</v>
      </c>
      <c r="C42" s="60" t="s">
        <v>283</v>
      </c>
      <c r="D42" s="57" t="s">
        <v>284</v>
      </c>
      <c r="E42" s="58" t="s">
        <v>186</v>
      </c>
      <c r="F42" s="59" t="s">
        <v>203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1"/>
        <v>35</v>
      </c>
      <c r="C43" s="60" t="s">
        <v>285</v>
      </c>
      <c r="D43" s="57" t="s">
        <v>286</v>
      </c>
      <c r="E43" s="58" t="s">
        <v>186</v>
      </c>
      <c r="F43" s="59" t="s">
        <v>203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1"/>
        <v>36</v>
      </c>
      <c r="C44" s="60" t="s">
        <v>287</v>
      </c>
      <c r="D44" s="57" t="s">
        <v>288</v>
      </c>
      <c r="E44" s="58" t="s">
        <v>289</v>
      </c>
      <c r="F44" s="59" t="s">
        <v>203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1"/>
        <v>37</v>
      </c>
      <c r="C45" s="60" t="s">
        <v>290</v>
      </c>
      <c r="D45" s="57" t="s">
        <v>291</v>
      </c>
      <c r="E45" s="58" t="s">
        <v>292</v>
      </c>
      <c r="F45" s="59" t="s">
        <v>203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1"/>
        <v>38</v>
      </c>
      <c r="C46" s="60" t="s">
        <v>293</v>
      </c>
      <c r="D46" s="57" t="s">
        <v>188</v>
      </c>
      <c r="E46" s="58" t="s">
        <v>292</v>
      </c>
      <c r="F46" s="59" t="s">
        <v>203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1"/>
        <v>39</v>
      </c>
      <c r="C47" s="60" t="s">
        <v>294</v>
      </c>
      <c r="D47" s="57" t="s">
        <v>295</v>
      </c>
      <c r="E47" s="58" t="s">
        <v>296</v>
      </c>
      <c r="F47" s="59" t="s">
        <v>203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1"/>
        <v>40</v>
      </c>
      <c r="C48" s="60" t="s">
        <v>297</v>
      </c>
      <c r="D48" s="57" t="s">
        <v>298</v>
      </c>
      <c r="E48" s="58" t="s">
        <v>299</v>
      </c>
      <c r="F48" s="59" t="s">
        <v>203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1"/>
        <v>41</v>
      </c>
      <c r="C49" s="60" t="s">
        <v>300</v>
      </c>
      <c r="D49" s="57" t="s">
        <v>301</v>
      </c>
      <c r="E49" s="58" t="s">
        <v>299</v>
      </c>
      <c r="F49" s="59" t="s">
        <v>203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1"/>
        <v>42</v>
      </c>
      <c r="C50" s="60" t="s">
        <v>302</v>
      </c>
      <c r="D50" s="57" t="s">
        <v>303</v>
      </c>
      <c r="E50" s="58" t="s">
        <v>304</v>
      </c>
      <c r="F50" s="59" t="s">
        <v>203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1"/>
        <v>43</v>
      </c>
      <c r="C51" s="60" t="s">
        <v>305</v>
      </c>
      <c r="D51" s="57" t="s">
        <v>306</v>
      </c>
      <c r="E51" s="58" t="s">
        <v>304</v>
      </c>
      <c r="F51" s="59" t="s">
        <v>203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1"/>
        <v>44</v>
      </c>
      <c r="C52" s="60" t="s">
        <v>307</v>
      </c>
      <c r="D52" s="57" t="s">
        <v>193</v>
      </c>
      <c r="E52" s="58" t="s">
        <v>308</v>
      </c>
      <c r="F52" s="59" t="s">
        <v>203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1"/>
        <v>45</v>
      </c>
      <c r="C53" s="60" t="s">
        <v>309</v>
      </c>
      <c r="D53" s="57" t="s">
        <v>310</v>
      </c>
      <c r="E53" s="58" t="s">
        <v>311</v>
      </c>
      <c r="F53" s="59" t="s">
        <v>203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1"/>
        <v>46</v>
      </c>
      <c r="C54" s="60" t="s">
        <v>312</v>
      </c>
      <c r="D54" s="57" t="s">
        <v>313</v>
      </c>
      <c r="E54" s="58" t="s">
        <v>190</v>
      </c>
      <c r="F54" s="59" t="s">
        <v>203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1"/>
        <v>47</v>
      </c>
      <c r="C55" s="60" t="s">
        <v>314</v>
      </c>
      <c r="D55" s="57" t="s">
        <v>315</v>
      </c>
      <c r="E55" s="58" t="s">
        <v>316</v>
      </c>
      <c r="F55" s="59" t="s">
        <v>203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1"/>
        <v>48</v>
      </c>
      <c r="C56" s="60" t="s">
        <v>317</v>
      </c>
      <c r="D56" s="57" t="s">
        <v>318</v>
      </c>
      <c r="E56" s="58" t="s">
        <v>196</v>
      </c>
      <c r="F56" s="59" t="s">
        <v>203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1"/>
        <v>49</v>
      </c>
      <c r="C57" s="60" t="s">
        <v>319</v>
      </c>
      <c r="D57" s="57" t="s">
        <v>320</v>
      </c>
      <c r="E57" s="58" t="s">
        <v>321</v>
      </c>
      <c r="F57" s="59" t="s">
        <v>203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1"/>
        <v>50</v>
      </c>
      <c r="C58" s="60" t="s">
        <v>322</v>
      </c>
      <c r="D58" s="57" t="s">
        <v>323</v>
      </c>
      <c r="E58" s="58" t="s">
        <v>324</v>
      </c>
      <c r="F58" s="59" t="s">
        <v>203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1"/>
        <v>51</v>
      </c>
      <c r="C59" s="60" t="s">
        <v>325</v>
      </c>
      <c r="D59" s="57" t="s">
        <v>326</v>
      </c>
      <c r="E59" s="58" t="s">
        <v>327</v>
      </c>
      <c r="F59" s="59" t="s">
        <v>203</v>
      </c>
      <c r="G59" s="23"/>
      <c r="H59" s="24"/>
      <c r="I59" s="24"/>
      <c r="J59" s="24"/>
      <c r="K59" s="24"/>
      <c r="L59" s="24"/>
      <c r="M59" s="45"/>
    </row>
    <row r="60" spans="1:13" s="4" customFormat="1" ht="17.25" customHeight="1">
      <c r="A60" s="18">
        <v>52</v>
      </c>
      <c r="B60" s="12">
        <f t="shared" si="1"/>
        <v>52</v>
      </c>
      <c r="C60" s="60" t="s">
        <v>328</v>
      </c>
      <c r="D60" s="57" t="s">
        <v>329</v>
      </c>
      <c r="E60" s="58" t="s">
        <v>330</v>
      </c>
      <c r="F60" s="59" t="s">
        <v>203</v>
      </c>
      <c r="G60" s="23"/>
      <c r="H60" s="24"/>
      <c r="I60" s="24"/>
      <c r="J60" s="24"/>
      <c r="K60" s="24"/>
      <c r="L60" s="24"/>
      <c r="M60" s="45"/>
    </row>
    <row r="61" spans="1:13" s="4" customFormat="1" ht="17.25" customHeight="1">
      <c r="A61" s="18">
        <v>53</v>
      </c>
      <c r="B61" s="12">
        <f t="shared" si="1"/>
        <v>53</v>
      </c>
      <c r="C61" s="60" t="s">
        <v>331</v>
      </c>
      <c r="D61" s="57" t="s">
        <v>332</v>
      </c>
      <c r="E61" s="58" t="s">
        <v>333</v>
      </c>
      <c r="F61" s="59" t="s">
        <v>203</v>
      </c>
      <c r="G61" s="23"/>
      <c r="H61" s="24"/>
      <c r="I61" s="24"/>
      <c r="J61" s="24"/>
      <c r="K61" s="24"/>
      <c r="L61" s="24"/>
      <c r="M61" s="45"/>
    </row>
    <row r="62" spans="1:13" s="4" customFormat="1" ht="17.25" customHeight="1">
      <c r="A62" s="18">
        <v>54</v>
      </c>
      <c r="B62" s="12">
        <f t="shared" si="1"/>
        <v>54</v>
      </c>
      <c r="C62" s="60" t="s">
        <v>334</v>
      </c>
      <c r="D62" s="57" t="s">
        <v>335</v>
      </c>
      <c r="E62" s="58" t="s">
        <v>333</v>
      </c>
      <c r="F62" s="59" t="s">
        <v>203</v>
      </c>
      <c r="G62" s="23"/>
      <c r="H62" s="24"/>
      <c r="I62" s="24"/>
      <c r="J62" s="24"/>
      <c r="K62" s="24"/>
      <c r="L62" s="24"/>
      <c r="M62" s="45"/>
    </row>
    <row r="63" spans="1:13" s="4" customFormat="1" ht="17.25" customHeight="1">
      <c r="A63" s="18">
        <v>55</v>
      </c>
      <c r="B63" s="12">
        <f t="shared" ref="B63:B74" si="2">A63</f>
        <v>55</v>
      </c>
      <c r="C63" s="60" t="s">
        <v>336</v>
      </c>
      <c r="D63" s="57" t="s">
        <v>337</v>
      </c>
      <c r="E63" s="58" t="s">
        <v>338</v>
      </c>
      <c r="F63" s="59" t="s">
        <v>203</v>
      </c>
      <c r="G63" s="23"/>
      <c r="H63" s="24"/>
      <c r="I63" s="24"/>
      <c r="J63" s="24"/>
      <c r="K63" s="24"/>
      <c r="L63" s="24"/>
      <c r="M63" s="45"/>
    </row>
    <row r="64" spans="1:13" s="4" customFormat="1" ht="17.25" customHeight="1">
      <c r="A64" s="18">
        <v>56</v>
      </c>
      <c r="B64" s="12">
        <f t="shared" si="2"/>
        <v>56</v>
      </c>
      <c r="C64" s="60" t="s">
        <v>339</v>
      </c>
      <c r="D64" s="57" t="s">
        <v>340</v>
      </c>
      <c r="E64" s="58" t="s">
        <v>341</v>
      </c>
      <c r="F64" s="59" t="s">
        <v>203</v>
      </c>
      <c r="G64" s="23"/>
      <c r="H64" s="24"/>
      <c r="I64" s="24"/>
      <c r="J64" s="24"/>
      <c r="K64" s="24"/>
      <c r="L64" s="24"/>
      <c r="M64" s="45"/>
    </row>
    <row r="65" spans="1:13" s="4" customFormat="1" ht="17.25" customHeight="1">
      <c r="A65" s="18">
        <v>57</v>
      </c>
      <c r="B65" s="12">
        <f t="shared" si="2"/>
        <v>57</v>
      </c>
      <c r="C65" s="60" t="s">
        <v>342</v>
      </c>
      <c r="D65" s="57" t="s">
        <v>343</v>
      </c>
      <c r="E65" s="58" t="s">
        <v>344</v>
      </c>
      <c r="F65" s="59" t="s">
        <v>203</v>
      </c>
      <c r="G65" s="23"/>
      <c r="H65" s="24"/>
      <c r="I65" s="24"/>
      <c r="J65" s="24"/>
      <c r="K65" s="24"/>
      <c r="L65" s="24"/>
      <c r="M65" s="45"/>
    </row>
    <row r="66" spans="1:13" s="4" customFormat="1" ht="17.25" customHeight="1">
      <c r="A66" s="18">
        <v>58</v>
      </c>
      <c r="B66" s="12">
        <f t="shared" si="2"/>
        <v>58</v>
      </c>
      <c r="C66" s="60" t="s">
        <v>345</v>
      </c>
      <c r="D66" s="57" t="s">
        <v>291</v>
      </c>
      <c r="E66" s="58" t="s">
        <v>344</v>
      </c>
      <c r="F66" s="59" t="s">
        <v>203</v>
      </c>
      <c r="G66" s="23"/>
      <c r="H66" s="24"/>
      <c r="I66" s="24"/>
      <c r="J66" s="24"/>
      <c r="K66" s="24"/>
      <c r="L66" s="24"/>
      <c r="M66" s="45"/>
    </row>
    <row r="67" spans="1:13" s="4" customFormat="1" ht="17.25" customHeight="1">
      <c r="A67" s="18">
        <v>59</v>
      </c>
      <c r="B67" s="12">
        <f t="shared" si="2"/>
        <v>59</v>
      </c>
      <c r="C67" s="60" t="s">
        <v>346</v>
      </c>
      <c r="D67" s="57" t="s">
        <v>347</v>
      </c>
      <c r="E67" s="58" t="s">
        <v>348</v>
      </c>
      <c r="F67" s="59" t="s">
        <v>203</v>
      </c>
      <c r="G67" s="23"/>
      <c r="H67" s="24"/>
      <c r="I67" s="24"/>
      <c r="J67" s="24"/>
      <c r="K67" s="24"/>
      <c r="L67" s="24"/>
      <c r="M67" s="45"/>
    </row>
    <row r="68" spans="1:13" s="4" customFormat="1" ht="17.25" customHeight="1">
      <c r="A68" s="18">
        <v>60</v>
      </c>
      <c r="B68" s="12">
        <f t="shared" si="2"/>
        <v>60</v>
      </c>
      <c r="C68" s="60" t="s">
        <v>349</v>
      </c>
      <c r="D68" s="57" t="s">
        <v>350</v>
      </c>
      <c r="E68" s="58" t="s">
        <v>351</v>
      </c>
      <c r="F68" s="59" t="s">
        <v>203</v>
      </c>
      <c r="G68" s="23"/>
      <c r="H68" s="24"/>
      <c r="I68" s="24"/>
      <c r="J68" s="24"/>
      <c r="K68" s="24"/>
      <c r="L68" s="24"/>
      <c r="M68" s="45"/>
    </row>
    <row r="69" spans="1:13" s="4" customFormat="1" ht="17.25" customHeight="1">
      <c r="A69" s="18">
        <v>61</v>
      </c>
      <c r="B69" s="12">
        <f t="shared" si="2"/>
        <v>61</v>
      </c>
      <c r="C69" s="60" t="s">
        <v>352</v>
      </c>
      <c r="D69" s="57" t="s">
        <v>218</v>
      </c>
      <c r="E69" s="58" t="s">
        <v>191</v>
      </c>
      <c r="F69" s="59" t="s">
        <v>203</v>
      </c>
      <c r="G69" s="23"/>
      <c r="H69" s="24"/>
      <c r="I69" s="24"/>
      <c r="J69" s="24"/>
      <c r="K69" s="24"/>
      <c r="L69" s="24"/>
      <c r="M69" s="45"/>
    </row>
    <row r="70" spans="1:13" s="4" customFormat="1" ht="17.25" customHeight="1">
      <c r="A70" s="18">
        <v>62</v>
      </c>
      <c r="B70" s="12">
        <f t="shared" si="2"/>
        <v>62</v>
      </c>
      <c r="C70" s="60" t="s">
        <v>353</v>
      </c>
      <c r="D70" s="57" t="s">
        <v>354</v>
      </c>
      <c r="E70" s="58" t="s">
        <v>191</v>
      </c>
      <c r="F70" s="59" t="s">
        <v>203</v>
      </c>
      <c r="G70" s="23"/>
      <c r="H70" s="24"/>
      <c r="I70" s="24"/>
      <c r="J70" s="24"/>
      <c r="K70" s="24"/>
      <c r="L70" s="24"/>
      <c r="M70" s="45"/>
    </row>
    <row r="71" spans="1:13" s="4" customFormat="1" ht="17.25" customHeight="1">
      <c r="A71" s="18">
        <v>63</v>
      </c>
      <c r="B71" s="12">
        <f t="shared" si="2"/>
        <v>63</v>
      </c>
      <c r="C71" s="60" t="s">
        <v>355</v>
      </c>
      <c r="D71" s="57" t="s">
        <v>356</v>
      </c>
      <c r="E71" s="58" t="s">
        <v>357</v>
      </c>
      <c r="F71" s="59" t="s">
        <v>203</v>
      </c>
      <c r="G71" s="23"/>
      <c r="H71" s="24"/>
      <c r="I71" s="24"/>
      <c r="J71" s="24"/>
      <c r="K71" s="24"/>
      <c r="L71" s="24"/>
      <c r="M71" s="45"/>
    </row>
    <row r="72" spans="1:13" s="4" customFormat="1" ht="17.25" customHeight="1">
      <c r="A72" s="18">
        <v>64</v>
      </c>
      <c r="B72" s="12">
        <f t="shared" si="2"/>
        <v>64</v>
      </c>
      <c r="C72" s="60" t="s">
        <v>358</v>
      </c>
      <c r="D72" s="57" t="s">
        <v>359</v>
      </c>
      <c r="E72" s="58" t="s">
        <v>360</v>
      </c>
      <c r="F72" s="59" t="s">
        <v>203</v>
      </c>
      <c r="G72" s="23"/>
      <c r="H72" s="24"/>
      <c r="I72" s="24"/>
      <c r="J72" s="24"/>
      <c r="K72" s="24"/>
      <c r="L72" s="24"/>
      <c r="M72" s="45"/>
    </row>
    <row r="73" spans="1:13" s="4" customFormat="1" ht="17.25" customHeight="1">
      <c r="A73" s="18">
        <v>65</v>
      </c>
      <c r="B73" s="12">
        <f t="shared" si="2"/>
        <v>65</v>
      </c>
      <c r="C73" s="60" t="s">
        <v>361</v>
      </c>
      <c r="D73" s="57" t="s">
        <v>362</v>
      </c>
      <c r="E73" s="58" t="s">
        <v>360</v>
      </c>
      <c r="F73" s="59" t="s">
        <v>203</v>
      </c>
      <c r="G73" s="23"/>
      <c r="H73" s="24"/>
      <c r="I73" s="24"/>
      <c r="J73" s="24"/>
      <c r="K73" s="24"/>
      <c r="L73" s="24"/>
      <c r="M73" s="45"/>
    </row>
    <row r="74" spans="1:13" s="4" customFormat="1" ht="17.25" customHeight="1">
      <c r="A74" s="18">
        <v>66</v>
      </c>
      <c r="B74" s="12">
        <f t="shared" si="2"/>
        <v>66</v>
      </c>
      <c r="C74" s="60" t="s">
        <v>363</v>
      </c>
      <c r="D74" s="57" t="s">
        <v>192</v>
      </c>
      <c r="E74" s="58" t="s">
        <v>197</v>
      </c>
      <c r="F74" s="59" t="s">
        <v>203</v>
      </c>
      <c r="G74" s="23"/>
      <c r="H74" s="24"/>
      <c r="I74" s="24"/>
      <c r="J74" s="24"/>
      <c r="K74" s="24"/>
      <c r="L74" s="24"/>
      <c r="M74" s="45"/>
    </row>
    <row r="75" spans="1:13" s="4" customFormat="1" ht="15">
      <c r="A75" s="56"/>
      <c r="B75" s="61"/>
      <c r="C75" s="62"/>
      <c r="D75" s="63"/>
      <c r="E75" s="64"/>
      <c r="F75" s="65"/>
      <c r="G75" s="66"/>
      <c r="H75" s="67"/>
      <c r="I75" s="67"/>
      <c r="J75" s="67"/>
      <c r="K75" s="67"/>
      <c r="L75" s="67"/>
      <c r="M75" s="68"/>
    </row>
    <row r="76" spans="1:13" s="5" customFormat="1" ht="12" customHeight="1"/>
    <row r="77" spans="1:13" ht="15">
      <c r="A77" s="83" t="s">
        <v>94</v>
      </c>
      <c r="B77" s="83"/>
      <c r="C77" s="83"/>
      <c r="D77" s="49" t="str">
        <f>COUNT(A9:A75)&amp;" sinh viên"</f>
        <v>66 sinh viên</v>
      </c>
      <c r="E77" s="49"/>
      <c r="F77" s="33" t="s">
        <v>77</v>
      </c>
      <c r="G77" s="4"/>
      <c r="H77" s="4"/>
      <c r="I77" s="34" t="s">
        <v>78</v>
      </c>
      <c r="J77" s="4"/>
    </row>
    <row r="78" spans="1:13" ht="8.25" customHeight="1">
      <c r="A78" s="70"/>
      <c r="B78" s="70"/>
      <c r="C78" s="70"/>
      <c r="D78" s="70"/>
      <c r="E78" s="70"/>
      <c r="F78" s="33"/>
      <c r="G78" s="4"/>
      <c r="H78" s="4"/>
      <c r="I78" s="34"/>
      <c r="J78" s="4"/>
    </row>
    <row r="79" spans="1:13" ht="15">
      <c r="A79" s="35"/>
      <c r="B79" s="4" t="s">
        <v>79</v>
      </c>
      <c r="C79" s="4"/>
      <c r="D79" s="4"/>
      <c r="E79" s="4"/>
      <c r="F79" s="4" t="s">
        <v>80</v>
      </c>
      <c r="G79" s="36"/>
      <c r="H79" s="35"/>
      <c r="I79" s="37"/>
      <c r="J79" s="4" t="s">
        <v>81</v>
      </c>
    </row>
    <row r="80" spans="1:13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6">
    <mergeCell ref="A77:C7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