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3" i="83" l="1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<sst xmlns="http://schemas.openxmlformats.org/spreadsheetml/2006/main" count="872" uniqueCount="222">
  <si>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</si>
  <si>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</si>
  <si>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</si>
  <si>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</si>
  <si>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</si>
  <si>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</si>
  <si>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</si>
  <si>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</si>
  <si>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</si>
  <si>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</si>
  <si>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</si>
  <si>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</si>
  <si>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</si>
  <si>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</si>
  <si>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</si>
  <si>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</si>
  <si>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</si>
  <si>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</si>
  <si>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</si>
  <si>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</si>
  <si>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</si>
  <si>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</si>
  <si>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</si>
  <si>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</si>
  <si>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</si>
  <si>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</si>
  <si>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</si>
  <si>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</si>
  <si>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</si>
  <si>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</si>
  <si>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</si>
  <si>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</si>
  <si>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</si>
  <si>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</si>
  <si>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</si>
  <si>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</si>
  <si>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</si>
  <si>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</si>
  <si>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</si>
  <si>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</si>
  <si>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</si>
  <si>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</si>
  <si>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</si>
  <si>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</si>
  <si>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</si>
  <si>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</si>
  <si>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</si>
  <si>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</si>
  <si>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</si>
  <si>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</si>
  <si>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</si>
  <si>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</si>
  <si>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</si>
  <si>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</si>
  <si>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</si>
  <si>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</si>
  <si>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</si>
  <si>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</si>
  <si>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</si>
  <si>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</si>
  <si>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</si>
  <si>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</si>
  <si>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</si>
  <si>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</si>
  <si>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</si>
  <si>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</si>
  <si>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</si>
  <si>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</si>
  <si>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</si>
  <si>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</si>
  <si>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</si>
  <si>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</si>
  <si>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</si>
  <si>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</si>
  <si>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</si>
  <si>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</si>
  <si>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</si>
  <si>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</si>
  <si>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</si>
  <si>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</si>
  <si>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</si>
  <si>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</si>
  <si>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</si>
  <si>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</si>
  <si>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</si>
  <si>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</si>
  <si>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</si>
  <si>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</si>
  <si>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</si>
  <si>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</si>
  <si>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</si>
  <si>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</si>
  <si>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</si>
  <si>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</si>
  <si>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</si>
  <si>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</si>
  <si>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</si>
  <si>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</si>
  <si>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</si>
  <si>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</si>
  <si>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</si>
  <si>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</si>
  <si>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</si>
  <si>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</si>
  <si>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</si>
  <si>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</si>
  <si>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</si>
  <si>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</si>
  <si>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</si>
  <si>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</si>
  <si>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</si>
  <si>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</si>
  <si>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</si>
  <si>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</si>
  <si>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</si>
  <si>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</si>
  <si>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</si>
  <si>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</si>
  <si>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</si>
  <si>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</si>
  <si>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</si>
  <si>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</si>
  <si>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</si>
  <si>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</si>
  <si>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</si>
  <si>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</si>
  <si>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</si>
  <si>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</si>
  <si>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</si>
  <si>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</si>
  <si>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</si>
  <si>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</si>
  <si>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</si>
  <si>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</si>
  <si>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</si>
  <si>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</si>
  <si>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</si>
  <si>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</si>
  <si>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</si>
  <si>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</si>
  <si>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</si>
  <si>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</si>
  <si>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</si>
  <si>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</si>
  <si>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</si>
  <si>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</si>
  <si>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</si>
  <si>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</si>
  <si>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</si>
  <si>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</si>
  <si>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</si>
  <si>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</si>
  <si>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</si>
  <si>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</si>
  <si>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</si>
  <si>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</si>
  <si>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</si>
  <si>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</si>
  <si>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</si>
  <si>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</si>
  <si>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</si>
  <si>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</si>
  <si>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</si>
  <si>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</si>
  <si>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</si>
  <si>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</si>
  <si>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</si>
  <si>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</si>
  <si>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</si>
  <si>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</si>
  <si>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</si>
  <si>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</si>
  <si>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</si>
  <si>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</si>
  <si>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</si>
  <si>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</si>
  <si>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</si>
  <si>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</si>
  <si>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</si>
  <si>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</si>
  <si>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</si>
  <si>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</si>
  <si>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</si>
  <si>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</si>
  <si>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</si>
  <si>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Ca 1</t>
  </si>
  <si>
    <t>Bắc</t>
  </si>
  <si>
    <t>Tú</t>
  </si>
  <si>
    <t>Tin học ứng dụng (DC3CD19)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</si>
  <si>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</si>
  <si>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</si>
  <si>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</si>
  <si>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</si>
  <si>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</si>
  <si>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</si>
  <si>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</si>
  <si>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</si>
  <si>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72DCGT10002</t>
  </si>
  <si>
    <t>Phan Xuân</t>
  </si>
  <si>
    <t>72DCGT10003</t>
  </si>
  <si>
    <t>Vũ Văn</t>
  </si>
  <si>
    <t>Đức</t>
  </si>
  <si>
    <t>72DCGT10007</t>
  </si>
  <si>
    <t>Nguyễn Tiến</t>
  </si>
  <si>
    <t>Mạnh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</si>
  <si>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</si>
  <si>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</si>
  <si>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</si>
  <si>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</si>
  <si>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</si>
  <si>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</si>
  <si>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</si>
  <si>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</si>
  <si>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</si>
  <si>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</si>
  <si>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</si>
  <si>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</si>
  <si>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</si>
  <si>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</si>
  <si>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72DCGT10001</t>
  </si>
  <si>
    <t>Mai Anh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</si>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</sst>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C9" sqref="C9:F20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188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85">
        <v>45434</v>
      </c>
      <c r="F5" s="86"/>
      <c r="G5" s="48"/>
      <c r="H5" s="48"/>
      <c r="I5" s="48"/>
      <c r="K5" s="51" t="s">
        <v>93</v>
      </c>
      <c r="L5" s="52" t="s">
        <v>185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7.25" customHeight="1">
      <c r="A9" s="18">
        <v>1</v>
      </c>
      <c r="B9" s="12">
        <f t="shared" ref="B9:B20" si="0">A9</f>
        <v>1</v>
      </c>
      <c r="C9" s="60" t="s">
        <v>189</v>
      </c>
      <c r="D9" s="57" t="s">
        <v>190</v>
      </c>
      <c r="E9" s="58" t="s">
        <v>191</v>
      </c>
      <c r="F9" s="59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193</v>
      </c>
      <c r="D10" s="57" t="s">
        <v>194</v>
      </c>
      <c r="E10" s="58" t="s">
        <v>191</v>
      </c>
      <c r="F10" s="59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195</v>
      </c>
      <c r="D11" s="57" t="s">
        <v>196</v>
      </c>
      <c r="E11" s="58" t="s">
        <v>191</v>
      </c>
      <c r="F11" s="59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197</v>
      </c>
      <c r="D12" s="57" t="s">
        <v>198</v>
      </c>
      <c r="E12" s="58" t="s">
        <v>186</v>
      </c>
      <c r="F12" s="59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199</v>
      </c>
      <c r="D13" s="57" t="s">
        <v>200</v>
      </c>
      <c r="E13" s="58" t="s">
        <v>201</v>
      </c>
      <c r="F13" s="59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202</v>
      </c>
      <c r="D14" s="57" t="s">
        <v>203</v>
      </c>
      <c r="E14" s="58" t="s">
        <v>204</v>
      </c>
      <c r="F14" s="59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205</v>
      </c>
      <c r="D15" s="57" t="s">
        <v>206</v>
      </c>
      <c r="E15" s="58" t="s">
        <v>207</v>
      </c>
      <c r="F15" s="59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208</v>
      </c>
      <c r="D16" s="57" t="s">
        <v>209</v>
      </c>
      <c r="E16" s="58" t="s">
        <v>210</v>
      </c>
      <c r="F16" s="59" t="s">
        <v>192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211</v>
      </c>
      <c r="D17" s="57" t="s">
        <v>212</v>
      </c>
      <c r="E17" s="58" t="s">
        <v>213</v>
      </c>
      <c r="F17" s="59" t="s">
        <v>192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214</v>
      </c>
      <c r="D18" s="57" t="s">
        <v>215</v>
      </c>
      <c r="E18" s="58" t="s">
        <v>216</v>
      </c>
      <c r="F18" s="59" t="s">
        <v>192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217</v>
      </c>
      <c r="D19" s="57" t="s">
        <v>218</v>
      </c>
      <c r="E19" s="58" t="s">
        <v>187</v>
      </c>
      <c r="F19" s="59" t="s">
        <v>192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9">
        <v>12</v>
      </c>
      <c r="C20" s="91" t="s">
        <v>219</v>
      </c>
      <c r="D20" s="92" t="s">
        <v>220</v>
      </c>
      <c r="E20" s="93" t="s">
        <v>221</v>
      </c>
      <c r="F20" s="94" t="s">
        <v>192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56"/>
      <c r="B21" s="61"/>
      <c r="C21" s="62"/>
      <c r="D21" s="63"/>
      <c r="E21" s="64"/>
      <c r="F21" s="65"/>
      <c r="G21" s="66"/>
      <c r="H21" s="67"/>
      <c r="I21" s="67"/>
      <c r="J21" s="67"/>
      <c r="K21" s="67"/>
      <c r="L21" s="67"/>
      <c r="M21" s="68"/>
    </row>
    <row r="22" spans="1:13" s="5" customFormat="1" ht="12" customHeight="1"/>
    <row r="23" spans="1:13" ht="15">
      <c r="A23" s="83" t="s">
        <v>94</v>
      </c>
      <c r="B23" s="83"/>
      <c r="C23" s="83"/>
      <c r="D23" s="49" t="str">
        <f>COUNT(A9:A21)&amp;" sinh viên"</f>
        <v>12 sinh viên</v>
      </c>
      <c r="E23" s="49"/>
      <c r="F23" s="33" t="s">
        <v>77</v>
      </c>
      <c r="G23" s="4"/>
      <c r="H23" s="4"/>
      <c r="I23" s="34" t="s">
        <v>78</v>
      </c>
      <c r="J23" s="4"/>
    </row>
    <row r="24" spans="1:13" ht="8.25" customHeight="1">
      <c r="A24" s="70"/>
      <c r="B24" s="70"/>
      <c r="C24" s="70"/>
      <c r="D24" s="70"/>
      <c r="E24" s="70"/>
      <c r="F24" s="33"/>
      <c r="G24" s="4"/>
      <c r="H24" s="4"/>
      <c r="I24" s="34"/>
      <c r="J24" s="4"/>
    </row>
    <row r="25" spans="1:13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3" s="5" customFormat="1" ht="15.75"/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3" s="5" customFormat="1" ht="15.75"/>
  </sheetData>
  <mergeCells count="16">
    <mergeCell ref="A23:C2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2024-05-20T00:49:37Z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