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6" i="81" l="1"/>
  <c r="B17" i="81"/>
  <c r="B18" i="81"/>
  <c r="B19" i="81"/>
  <c r="B20" i="81"/>
  <c r="B21" i="81"/>
  <c r="B13" i="81"/>
  <c r="B14" i="81"/>
  <c r="B15" i="81"/>
  <c r="B12" i="81"/>
  <c r="D24" i="81"/>
  <c r="B11" i="81"/>
  <c r="B10" i="81"/>
  <c r="B9" i="81"/>
</calcChain>
</file>

<file path=xl/sharedStrings.xml><?xml version="1.0" encoding="utf-8"?>
<sst xmlns="http://schemas.openxmlformats.org/spreadsheetml/2006/main" count="875" uniqueCount="223">
  <si>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</si>
  <si>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</si>
  <si>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</si>
  <si>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</si>
  <si>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</si>
  <si>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</si>
  <si>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</si>
  <si>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</si>
  <si>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</si>
  <si>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</si>
  <si>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</si>
  <si>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</si>
  <si>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</si>
  <si>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</si>
  <si>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</si>
  <si>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</si>
  <si>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</si>
  <si>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</si>
  <si>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</si>
  <si>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</si>
  <si>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</si>
  <si>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</si>
  <si>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</si>
  <si>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</si>
  <si>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</si>
  <si>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</si>
  <si>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</si>
  <si>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</si>
  <si>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</si>
  <si>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</si>
  <si>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</si>
  <si>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</si>
  <si>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</si>
  <si>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</si>
  <si>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</si>
  <si>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</si>
  <si>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</si>
  <si>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</si>
  <si>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</si>
  <si>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</si>
  <si>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</si>
  <si>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</si>
  <si>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</si>
  <si>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</si>
  <si>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</si>
  <si>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</si>
  <si>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</si>
  <si>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</si>
  <si>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</si>
  <si>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</si>
  <si>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</si>
  <si>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</si>
  <si>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</si>
  <si>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</si>
  <si>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</si>
  <si>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</si>
  <si>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</si>
  <si>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</si>
  <si>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</si>
  <si>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</si>
  <si>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</si>
  <si>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</si>
  <si>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</si>
  <si>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</si>
  <si>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</si>
  <si>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</si>
  <si>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</si>
  <si>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</si>
  <si>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</si>
  <si>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</si>
  <si>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</si>
  <si>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</si>
  <si>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</si>
  <si>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</si>
  <si>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</si>
  <si>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</si>
  <si>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</si>
  <si>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</si>
  <si>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</si>
  <si>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</si>
  <si>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</si>
  <si>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</si>
  <si>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</si>
  <si>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</si>
  <si>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</si>
  <si>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</si>
  <si>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</si>
  <si>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</si>
  <si>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</si>
  <si>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</si>
  <si>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</si>
  <si>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</si>
  <si>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</si>
  <si>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</si>
  <si>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</si>
  <si>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</si>
  <si>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</si>
  <si>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</si>
  <si>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</si>
  <si>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</si>
  <si>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</si>
  <si>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</si>
  <si>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</si>
  <si>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</si>
  <si>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</si>
  <si>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</si>
  <si>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</si>
  <si>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</si>
  <si>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</si>
  <si>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</si>
  <si>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</si>
  <si>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</si>
  <si>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</si>
  <si>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</si>
  <si>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</si>
  <si>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</si>
  <si>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</si>
  <si>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</si>
  <si>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</si>
  <si>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</si>
  <si>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</si>
  <si>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</si>
  <si>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</si>
  <si>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</si>
  <si>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</si>
  <si>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</si>
  <si>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</si>
  <si>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</si>
  <si>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</si>
  <si>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</si>
  <si>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</si>
  <si>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</si>
  <si>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</si>
  <si>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</si>
  <si>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</si>
  <si>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</si>
  <si>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</si>
  <si>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</si>
  <si>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</si>
  <si>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</si>
  <si>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</si>
  <si>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</si>
  <si>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</si>
  <si>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</si>
  <si>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</si>
  <si>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</si>
  <si>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</si>
  <si>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</si>
  <si>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</si>
  <si>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</si>
  <si>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</si>
  <si>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</si>
  <si>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</si>
  <si>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</si>
  <si>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</si>
  <si>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</si>
  <si>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</si>
  <si>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</si>
  <si>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</si>
  <si>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</si>
  <si>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</si>
  <si>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</si>
  <si>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</si>
  <si>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</si>
  <si>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</si>
  <si>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</si>
  <si>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</si>
  <si>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</si>
  <si>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</si>
  <si>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</si>
  <si>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</si>
  <si>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</si>
  <si>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</si>
  <si>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</si>
  <si>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</si>
  <si>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</si>
  <si>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</si>
  <si>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</si>
  <si>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</si>
  <si>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</si>
  <si>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</si>
  <si>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</si>
  <si>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</si>
  <si>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</si>
  <si>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Nam</t>
  </si>
  <si>
    <t>Khánh</t>
  </si>
  <si>
    <t>DANH SÁCH THI LẦN 1 - KỲ II- NĂM HỌC 2023-2024</t>
  </si>
  <si>
    <t>72DCDD20086</t>
  </si>
  <si>
    <t>Nguyễn Tuấn</t>
  </si>
  <si>
    <t>72DCDD11</t>
  </si>
  <si>
    <t>72DCDD10015</t>
  </si>
  <si>
    <t>Nguyễn Hải</t>
  </si>
  <si>
    <t>Dương</t>
  </si>
  <si>
    <t>72DCDD10009</t>
  </si>
  <si>
    <t>Nguyễn Quý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</si>
  <si>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</si>
  <si>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</si>
  <si>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</si>
  <si>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</si>
  <si>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</si>
  <si>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</si>
  <si>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</si>
  <si>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72DCDD10005</t>
  </si>
  <si>
    <t>Hán Công</t>
  </si>
  <si>
    <t>Linh</t>
  </si>
  <si>
    <t>72DCDD10008</t>
  </si>
  <si>
    <t>Minh</t>
  </si>
  <si>
    <t>72DCDD10004</t>
  </si>
  <si>
    <t>Lê Văn</t>
  </si>
  <si>
    <t>72DCDD10001</t>
  </si>
  <si>
    <t>72DCDD10016</t>
  </si>
  <si>
    <t>KHAMPHANLAOVA</t>
  </si>
  <si>
    <t>Sengninmak</t>
  </si>
  <si>
    <t>72DCDD10003</t>
  </si>
  <si>
    <t>Nguyễn Thái</t>
  </si>
  <si>
    <t>Tuấn</t>
  </si>
  <si>
    <t>72DCDD10010</t>
  </si>
  <si>
    <t>Dương Hoàng</t>
  </si>
  <si>
    <t>Việt</t>
  </si>
  <si>
    <t>Tin học ứng dụng (DC3DD19)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</si>
  <si>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TH</t>
    </r>
  </si>
  <si>
    <t>Ca 4</t>
  </si>
  <si>
    <r>
      <t>Địa điểm:</t>
    </r>
    <r>
      <rPr>
        <b/>
        <sz val="11"/>
        <color indexed="8"/>
        <rFont val="Times New Roman"/>
        <family val="1"/>
      </rPr>
      <t xml:space="preserve"> P. Máy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</si>
</sst>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5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2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3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3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3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3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3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3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3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3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3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3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3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3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3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3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3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3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3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3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3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3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3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3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3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3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4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zoomScale="115" zoomScaleNormal="100" zoomScalePageLayoutView="115" workbookViewId="0">
      <selection activeCell="K28" sqref="K28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186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3" t="s">
        <v>219</v>
      </c>
      <c r="F4" s="83"/>
      <c r="G4" s="83"/>
      <c r="H4" s="83"/>
      <c r="I4" s="83"/>
      <c r="J4" s="83"/>
      <c r="K4" s="48" t="s">
        <v>220</v>
      </c>
      <c r="L4" s="8"/>
      <c r="M4" s="8"/>
    </row>
    <row r="5" spans="1:17" s="2" customFormat="1" ht="16.5" customHeight="1">
      <c r="B5" s="2" t="s">
        <v>222</v>
      </c>
      <c r="D5" s="47" t="s">
        <v>91</v>
      </c>
      <c r="E5" s="84">
        <v>45394</v>
      </c>
      <c r="F5" s="85"/>
      <c r="G5" s="48"/>
      <c r="H5" s="48"/>
      <c r="I5" s="48"/>
      <c r="K5" s="50" t="s">
        <v>92</v>
      </c>
      <c r="L5" s="51" t="s">
        <v>221</v>
      </c>
      <c r="M5" s="57"/>
    </row>
    <row r="6" spans="1:17" s="2" customFormat="1" ht="9" customHeight="1">
      <c r="E6" s="57"/>
      <c r="F6" s="57"/>
      <c r="G6" s="57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6" t="s">
        <v>13</v>
      </c>
      <c r="E7" s="87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8"/>
      <c r="E8" s="89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f t="shared" ref="B9:B11" si="0">A9</f>
        <v>1</v>
      </c>
      <c r="C9" s="61" t="s">
        <v>187</v>
      </c>
      <c r="D9" s="58" t="s">
        <v>188</v>
      </c>
      <c r="E9" s="59" t="s">
        <v>182</v>
      </c>
      <c r="F9" s="60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1" t="s">
        <v>190</v>
      </c>
      <c r="D10" s="58" t="s">
        <v>191</v>
      </c>
      <c r="E10" s="59" t="s">
        <v>192</v>
      </c>
      <c r="F10" s="60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1" t="s">
        <v>193</v>
      </c>
      <c r="D11" s="58" t="s">
        <v>194</v>
      </c>
      <c r="E11" s="59" t="s">
        <v>192</v>
      </c>
      <c r="F11" s="60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1" t="s">
        <v>195</v>
      </c>
      <c r="D12" s="58" t="s">
        <v>196</v>
      </c>
      <c r="E12" s="59" t="s">
        <v>197</v>
      </c>
      <c r="F12" s="60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1" t="s">
        <v>198</v>
      </c>
      <c r="D13" s="58" t="s">
        <v>183</v>
      </c>
      <c r="E13" s="59" t="s">
        <v>199</v>
      </c>
      <c r="F13" s="60" t="s">
        <v>189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1" t="s">
        <v>200</v>
      </c>
      <c r="D14" s="58" t="s">
        <v>201</v>
      </c>
      <c r="E14" s="59" t="s">
        <v>185</v>
      </c>
      <c r="F14" s="60" t="s">
        <v>189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1" t="s">
        <v>202</v>
      </c>
      <c r="D15" s="58" t="s">
        <v>203</v>
      </c>
      <c r="E15" s="59" t="s">
        <v>204</v>
      </c>
      <c r="F15" s="60" t="s">
        <v>189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1" t="s">
        <v>205</v>
      </c>
      <c r="D16" s="58" t="s">
        <v>183</v>
      </c>
      <c r="E16" s="59" t="s">
        <v>206</v>
      </c>
      <c r="F16" s="60" t="s">
        <v>189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61" t="s">
        <v>207</v>
      </c>
      <c r="D17" s="58" t="s">
        <v>208</v>
      </c>
      <c r="E17" s="59" t="s">
        <v>184</v>
      </c>
      <c r="F17" s="60" t="s">
        <v>189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61" t="s">
        <v>209</v>
      </c>
      <c r="D18" s="58" t="s">
        <v>183</v>
      </c>
      <c r="E18" s="59" t="s">
        <v>184</v>
      </c>
      <c r="F18" s="60" t="s">
        <v>189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ref="B19:B21" si="2">A19</f>
        <v>11</v>
      </c>
      <c r="C19" s="61" t="s">
        <v>210</v>
      </c>
      <c r="D19" s="58" t="s">
        <v>211</v>
      </c>
      <c r="E19" s="59" t="s">
        <v>212</v>
      </c>
      <c r="F19" s="60"/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2"/>
        <v>12</v>
      </c>
      <c r="C20" s="61" t="s">
        <v>213</v>
      </c>
      <c r="D20" s="58" t="s">
        <v>214</v>
      </c>
      <c r="E20" s="59" t="s">
        <v>215</v>
      </c>
      <c r="F20" s="60" t="s">
        <v>189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2"/>
        <v>13</v>
      </c>
      <c r="C21" s="61" t="s">
        <v>216</v>
      </c>
      <c r="D21" s="58" t="s">
        <v>217</v>
      </c>
      <c r="E21" s="59" t="s">
        <v>218</v>
      </c>
      <c r="F21" s="60" t="s">
        <v>189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55"/>
      <c r="B22" s="62"/>
      <c r="C22" s="63"/>
      <c r="D22" s="64"/>
      <c r="E22" s="65"/>
      <c r="F22" s="66"/>
      <c r="G22" s="67"/>
      <c r="H22" s="68"/>
      <c r="I22" s="68"/>
      <c r="J22" s="68"/>
      <c r="K22" s="68"/>
      <c r="L22" s="68"/>
      <c r="M22" s="69"/>
      <c r="O22" s="39"/>
    </row>
    <row r="23" spans="1:15" s="5" customFormat="1" ht="12" customHeight="1"/>
    <row r="24" spans="1:15" ht="15">
      <c r="A24" s="82" t="s">
        <v>93</v>
      </c>
      <c r="B24" s="82"/>
      <c r="C24" s="82"/>
      <c r="D24" s="49" t="str">
        <f>COUNT(A9:A21)&amp;" sinh viên"</f>
        <v>13 sinh viên</v>
      </c>
      <c r="E24" s="49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56"/>
      <c r="B25" s="56"/>
      <c r="C25" s="56"/>
      <c r="D25" s="56"/>
      <c r="E25" s="56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6">
    <mergeCell ref="A24:C2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95</v>
      </c>
      <c r="E5" s="73"/>
      <c r="F5" s="73"/>
      <c r="G5" s="73"/>
      <c r="H5" s="73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95</v>
      </c>
      <c r="E5" s="73"/>
      <c r="F5" s="73"/>
      <c r="G5" s="73"/>
      <c r="H5" s="73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99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3" t="s">
        <v>102</v>
      </c>
      <c r="E5" s="73"/>
      <c r="F5" s="73"/>
      <c r="G5" s="73"/>
      <c r="H5" s="73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181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72DCDD11</vt:lpstr>
      <vt:lpstr>Tiếng Anh CN</vt:lpstr>
      <vt:lpstr>Toán 2</vt:lpstr>
      <vt:lpstr>70DCLG,LJ_ThuongMaiQT</vt:lpstr>
      <vt:lpstr>'70DCLG,LJ_ThuongMaiQT'!Print_Titles</vt:lpstr>
      <vt:lpstr>'72DCDD11'!Print_Titles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2024-04-06T04:06:50Z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