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12" i="81" l="1"/>
  <c r="B13" i="81"/>
  <c r="B14" i="81"/>
  <c r="B15" i="81"/>
  <c r="D69" i="81" l="1"/>
  <c r="B11" i="81"/>
  <c r="B10" i="81"/>
  <c r="B9" i="81"/>
</calcChain>
</file>

<file path=xl/sharedStrings.xml><?xml version="1.0" encoding="utf-8"?>
<sst xmlns="http://schemas.openxmlformats.org/spreadsheetml/2006/main" count="1055" uniqueCount="338">
  <si>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</si>
  <si>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</si>
  <si>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</si>
  <si>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</si>
  <si>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</si>
  <si>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</si>
  <si>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</si>
  <si>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</si>
  <si>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</si>
  <si>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</si>
  <si>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</si>
  <si>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</si>
  <si>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</si>
  <si>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</si>
  <si>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</si>
  <si>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</si>
  <si>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</si>
  <si>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</si>
  <si>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</si>
  <si>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</si>
  <si>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</si>
  <si>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</si>
  <si>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</si>
  <si>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</si>
  <si>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</si>
  <si>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</si>
  <si>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</si>
  <si>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</si>
  <si>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</si>
  <si>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</si>
  <si>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</si>
  <si>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</si>
  <si>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</si>
  <si>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</si>
  <si>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</si>
  <si>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</si>
  <si>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</si>
  <si>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</si>
  <si>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</si>
  <si>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</si>
  <si>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</si>
  <si>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</si>
  <si>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</si>
  <si>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</si>
  <si>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</si>
  <si>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</si>
  <si>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</si>
  <si>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</si>
  <si>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</si>
  <si>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</si>
  <si>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</si>
  <si>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</si>
  <si>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</si>
  <si>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</si>
  <si>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</si>
  <si>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</si>
  <si>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</si>
  <si>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</si>
  <si>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</si>
  <si>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</si>
  <si>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</si>
  <si>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</si>
  <si>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</si>
  <si>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</si>
  <si>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</si>
  <si>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</si>
  <si>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</si>
  <si>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</si>
  <si>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</si>
  <si>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</si>
  <si>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</si>
  <si>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</si>
  <si>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</si>
  <si>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</si>
  <si>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</si>
  <si>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</si>
  <si>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</si>
  <si>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</si>
  <si>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</si>
  <si>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</si>
  <si>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</si>
  <si>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</si>
  <si>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</si>
  <si>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</si>
  <si>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</si>
  <si>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</si>
  <si>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</si>
  <si>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</si>
  <si>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</si>
  <si>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</si>
  <si>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</si>
  <si>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</si>
  <si>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</si>
  <si>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</si>
  <si>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</si>
  <si>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</si>
  <si>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</si>
  <si>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</si>
  <si>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</si>
  <si>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</si>
  <si>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</si>
  <si>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</si>
  <si>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</si>
  <si>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</si>
  <si>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</si>
  <si>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</si>
  <si>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</si>
  <si>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</si>
  <si>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</si>
  <si>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</si>
  <si>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</si>
  <si>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</si>
  <si>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</si>
  <si>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</si>
  <si>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</si>
  <si>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</si>
  <si>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</si>
  <si>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</si>
  <si>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</si>
  <si>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</si>
  <si>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</si>
  <si>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</si>
  <si>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</si>
  <si>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</si>
  <si>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</si>
  <si>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</si>
  <si>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</si>
  <si>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</si>
  <si>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</si>
  <si>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</si>
  <si>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</si>
  <si>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</si>
  <si>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</si>
  <si>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</si>
  <si>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</si>
  <si>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</si>
  <si>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</si>
  <si>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</si>
  <si>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</si>
  <si>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</si>
  <si>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</si>
  <si>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</si>
  <si>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</si>
  <si>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</si>
  <si>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</si>
  <si>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</si>
  <si>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</si>
  <si>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</si>
  <si>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</si>
  <si>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</si>
  <si>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</si>
  <si>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</si>
  <si>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</si>
  <si>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</si>
  <si>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</si>
  <si>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</si>
  <si>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</si>
  <si>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</si>
  <si>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</si>
  <si>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</si>
  <si>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</si>
  <si>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</si>
  <si>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</si>
  <si>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</si>
  <si>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</si>
  <si>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</si>
  <si>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</si>
  <si>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</si>
  <si>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</si>
  <si>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</si>
  <si>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</si>
  <si>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</si>
  <si>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</si>
  <si>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</si>
  <si>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</si>
  <si>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</si>
  <si>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</si>
  <si>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</si>
  <si>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</si>
  <si>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</si>
  <si>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</si>
  <si>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</si>
  <si>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</si>
  <si>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</si>
  <si>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</si>
  <si>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</si>
  <si>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</si>
  <si>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</si>
  <si>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</si>
  <si>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</si>
  <si>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</si>
  <si>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</si>
  <si>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</si>
  <si>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</si>
  <si>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</si>
  <si>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</si>
  <si>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An toàn bảo mật HTTT (DC3HT51)</t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</si>
  <si>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</si>
  <si>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</si>
  <si>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</si>
  <si>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</si>
  <si>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</si>
  <si>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</si>
  <si>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</si>
  <si>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</si>
  <si>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</si>
  <si>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</si>
  <si>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72DCTT12</t>
  </si>
  <si>
    <t>72DCTT10023</t>
  </si>
  <si>
    <t>71DCTT12008</t>
  </si>
  <si>
    <t>Trần Viết Anh</t>
  </si>
  <si>
    <t>71DCTT11</t>
  </si>
  <si>
    <t>72DCTT10068</t>
  </si>
  <si>
    <t>SOULIHUE</t>
  </si>
  <si>
    <t>Dala</t>
  </si>
  <si>
    <t>72DCTT10047</t>
  </si>
  <si>
    <t>Nguyễn Quang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</si>
  <si>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</si>
  <si>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</si>
  <si>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</si>
  <si>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</si>
  <si>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</si>
  <si>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</si>
  <si>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</si>
  <si>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</si>
  <si>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</si>
  <si>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72DCTT10064</t>
  </si>
  <si>
    <t>72DCTT10033</t>
  </si>
  <si>
    <t>Dương Minh</t>
  </si>
  <si>
    <t>72DCTT10046</t>
  </si>
  <si>
    <t>Nguyễn Đức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</si>
  <si>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</si>
  <si>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</si>
  <si>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</si>
  <si>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</si>
  <si>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</si>
  <si>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</si>
  <si>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</si>
  <si>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</si>
  <si>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</si>
  <si>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</si>
  <si>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</si>
  <si>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</si>
  <si>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</si>
  <si>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</si>
  <si>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</si>
  <si>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</si>
  <si>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</si>
  <si>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</si>
  <si>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</si>
  <si>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</si>
  <si>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</si>
  <si>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</si>
  <si>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</si>
  <si>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</si>
  <si>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</si>
  <si>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</si>
  <si>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Hưng</t>
  </si>
  <si>
    <t>72DCTT10063</t>
  </si>
  <si>
    <t>Khải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</si>
  <si>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</si>
  <si>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</si>
  <si>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</si>
  <si>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</si>
  <si>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</si>
  <si>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</si>
  <si>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</si>
  <si>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</si>
  <si>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</si>
  <si>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</si>
  <si>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</si>
  <si>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</si>
  <si>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</si>
  <si>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</si>
  <si>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</si>
  <si>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</si>
  <si>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</si>
  <si>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</si>
  <si>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</si>
  <si>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</si>
  <si>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</si>
  <si>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</si>
  <si>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</si>
  <si>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</si>
  <si>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</si>
  <si>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</si>
  <si>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</si>
  <si>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</si>
  <si>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</si>
  <si>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</si>
  <si>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</si>
  <si>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</si>
  <si>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</si>
  <si>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</si>
  <si>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</si>
  <si>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</si>
  <si>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</si>
  <si>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</si>
  <si>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</si>
  <si>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</si>
  <si>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</si>
  <si>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</si>
  <si>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</si>
  <si>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</si>
  <si>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</si>
  <si>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</si>
  <si>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</si>
  <si>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</si>
  <si>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</si>
  <si>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</si>
  <si>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</si>
  <si>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</si>
  <si>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</si>
  <si>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</si>
  <si>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</si>
  <si>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</si>
  <si>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</si>
  <si>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</si>
  <si>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</si>
  <si>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</si>
  <si>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72DCOT10124</t>
  </si>
  <si>
    <t>Nguyễn Trí</t>
  </si>
  <si>
    <t>72DCTT10065</t>
  </si>
  <si>
    <t>Nguyễn Quyết</t>
  </si>
  <si>
    <t>72DCTT10025</t>
  </si>
  <si>
    <t>Lăng Văn</t>
  </si>
  <si>
    <t>Tỉnh</t>
  </si>
  <si>
    <t>72DCTT10031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</si>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</sst>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zoomScale="115" zoomScaleNormal="100" zoomScalePageLayoutView="115" workbookViewId="0">
      <selection activeCell="D72" sqref="D72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196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195</v>
      </c>
      <c r="D5" s="47" t="s">
        <v>91</v>
      </c>
      <c r="E5" s="84">
        <v>45476</v>
      </c>
      <c r="F5" s="85"/>
      <c r="G5" s="48"/>
      <c r="H5" s="48"/>
      <c r="I5" s="48"/>
      <c r="K5" s="50" t="s">
        <v>194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197</v>
      </c>
      <c r="D9" s="57" t="s">
        <v>198</v>
      </c>
      <c r="E9" s="58" t="s">
        <v>199</v>
      </c>
      <c r="F9" s="59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201</v>
      </c>
      <c r="D10" s="57" t="s">
        <v>202</v>
      </c>
      <c r="E10" s="58" t="s">
        <v>203</v>
      </c>
      <c r="F10" s="59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204</v>
      </c>
      <c r="D11" s="57" t="s">
        <v>205</v>
      </c>
      <c r="E11" s="58" t="s">
        <v>206</v>
      </c>
      <c r="F11" s="59" t="s">
        <v>207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208</v>
      </c>
      <c r="D12" s="57" t="s">
        <v>184</v>
      </c>
      <c r="E12" s="58" t="s">
        <v>206</v>
      </c>
      <c r="F12" s="59" t="s">
        <v>200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209</v>
      </c>
      <c r="D13" s="57" t="s">
        <v>210</v>
      </c>
      <c r="E13" s="58" t="s">
        <v>206</v>
      </c>
      <c r="F13" s="59" t="s">
        <v>211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212</v>
      </c>
      <c r="D14" s="57" t="s">
        <v>213</v>
      </c>
      <c r="E14" s="58" t="s">
        <v>214</v>
      </c>
      <c r="F14" s="59" t="s">
        <v>207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215</v>
      </c>
      <c r="D15" s="57" t="s">
        <v>216</v>
      </c>
      <c r="E15" s="58" t="s">
        <v>182</v>
      </c>
      <c r="F15" s="59" t="s">
        <v>207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66" si="2">A16</f>
        <v>8</v>
      </c>
      <c r="C16" s="60" t="s">
        <v>217</v>
      </c>
      <c r="D16" s="57" t="s">
        <v>218</v>
      </c>
      <c r="E16" s="58" t="s">
        <v>182</v>
      </c>
      <c r="F16" s="59" t="s">
        <v>207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219</v>
      </c>
      <c r="D17" s="57" t="s">
        <v>220</v>
      </c>
      <c r="E17" s="58" t="s">
        <v>221</v>
      </c>
      <c r="F17" s="59" t="s">
        <v>207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222</v>
      </c>
      <c r="D18" s="57" t="s">
        <v>223</v>
      </c>
      <c r="E18" s="58" t="s">
        <v>221</v>
      </c>
      <c r="F18" s="59" t="s">
        <v>200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224</v>
      </c>
      <c r="D19" s="57" t="s">
        <v>225</v>
      </c>
      <c r="E19" s="58" t="s">
        <v>185</v>
      </c>
      <c r="F19" s="59" t="s">
        <v>207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226</v>
      </c>
      <c r="D20" s="57" t="s">
        <v>184</v>
      </c>
      <c r="E20" s="58" t="s">
        <v>185</v>
      </c>
      <c r="F20" s="59" t="s">
        <v>207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227</v>
      </c>
      <c r="D21" s="57" t="s">
        <v>228</v>
      </c>
      <c r="E21" s="58" t="s">
        <v>186</v>
      </c>
      <c r="F21" s="59" t="s">
        <v>200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229</v>
      </c>
      <c r="D22" s="57" t="s">
        <v>230</v>
      </c>
      <c r="E22" s="58" t="s">
        <v>186</v>
      </c>
      <c r="F22" s="59" t="s">
        <v>207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231</v>
      </c>
      <c r="D23" s="57" t="s">
        <v>232</v>
      </c>
      <c r="E23" s="58" t="s">
        <v>186</v>
      </c>
      <c r="F23" s="59" t="s">
        <v>200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233</v>
      </c>
      <c r="D24" s="57" t="s">
        <v>184</v>
      </c>
      <c r="E24" s="58" t="s">
        <v>186</v>
      </c>
      <c r="F24" s="59" t="s">
        <v>200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234</v>
      </c>
      <c r="D25" s="57" t="s">
        <v>235</v>
      </c>
      <c r="E25" s="58" t="s">
        <v>236</v>
      </c>
      <c r="F25" s="59" t="s">
        <v>200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237</v>
      </c>
      <c r="D26" s="57" t="s">
        <v>184</v>
      </c>
      <c r="E26" s="58" t="s">
        <v>238</v>
      </c>
      <c r="F26" s="59" t="s">
        <v>207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239</v>
      </c>
      <c r="D27" s="57" t="s">
        <v>240</v>
      </c>
      <c r="E27" s="58" t="s">
        <v>187</v>
      </c>
      <c r="F27" s="59" t="s">
        <v>200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241</v>
      </c>
      <c r="D28" s="57" t="s">
        <v>242</v>
      </c>
      <c r="E28" s="58" t="s">
        <v>243</v>
      </c>
      <c r="F28" s="59" t="s">
        <v>200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244</v>
      </c>
      <c r="D29" s="57" t="s">
        <v>245</v>
      </c>
      <c r="E29" s="58" t="s">
        <v>243</v>
      </c>
      <c r="F29" s="59" t="s">
        <v>200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246</v>
      </c>
      <c r="D30" s="57" t="s">
        <v>230</v>
      </c>
      <c r="E30" s="58" t="s">
        <v>247</v>
      </c>
      <c r="F30" s="59" t="s">
        <v>207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248</v>
      </c>
      <c r="D31" s="57" t="s">
        <v>249</v>
      </c>
      <c r="E31" s="58" t="s">
        <v>247</v>
      </c>
      <c r="F31" s="59" t="s">
        <v>207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250</v>
      </c>
      <c r="D32" s="57" t="s">
        <v>251</v>
      </c>
      <c r="E32" s="58" t="s">
        <v>189</v>
      </c>
      <c r="F32" s="59" t="s">
        <v>200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252</v>
      </c>
      <c r="D33" s="57" t="s">
        <v>216</v>
      </c>
      <c r="E33" s="58" t="s">
        <v>189</v>
      </c>
      <c r="F33" s="59" t="s">
        <v>200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253</v>
      </c>
      <c r="D34" s="57" t="s">
        <v>254</v>
      </c>
      <c r="E34" s="58" t="s">
        <v>189</v>
      </c>
      <c r="F34" s="59" t="s">
        <v>200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255</v>
      </c>
      <c r="D35" s="57" t="s">
        <v>256</v>
      </c>
      <c r="E35" s="58" t="s">
        <v>257</v>
      </c>
      <c r="F35" s="59" t="s">
        <v>207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258</v>
      </c>
      <c r="D36" s="57" t="s">
        <v>184</v>
      </c>
      <c r="E36" s="58" t="s">
        <v>259</v>
      </c>
      <c r="F36" s="59" t="s">
        <v>207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260</v>
      </c>
      <c r="D37" s="57" t="s">
        <v>261</v>
      </c>
      <c r="E37" s="58" t="s">
        <v>262</v>
      </c>
      <c r="F37" s="59" t="s">
        <v>200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263</v>
      </c>
      <c r="D38" s="57" t="s">
        <v>202</v>
      </c>
      <c r="E38" s="58" t="s">
        <v>264</v>
      </c>
      <c r="F38" s="59" t="s">
        <v>207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265</v>
      </c>
      <c r="D39" s="57" t="s">
        <v>266</v>
      </c>
      <c r="E39" s="58" t="s">
        <v>267</v>
      </c>
      <c r="F39" s="59" t="s">
        <v>207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268</v>
      </c>
      <c r="D40" s="57" t="s">
        <v>269</v>
      </c>
      <c r="E40" s="58" t="s">
        <v>270</v>
      </c>
      <c r="F40" s="59" t="s">
        <v>200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271</v>
      </c>
      <c r="D41" s="57" t="s">
        <v>272</v>
      </c>
      <c r="E41" s="58" t="s">
        <v>270</v>
      </c>
      <c r="F41" s="59" t="s">
        <v>207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273</v>
      </c>
      <c r="D42" s="57" t="s">
        <v>188</v>
      </c>
      <c r="E42" s="58" t="s">
        <v>274</v>
      </c>
      <c r="F42" s="59" t="s">
        <v>207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275</v>
      </c>
      <c r="D43" s="57" t="s">
        <v>276</v>
      </c>
      <c r="E43" s="58" t="s">
        <v>277</v>
      </c>
      <c r="F43" s="59" t="s">
        <v>200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278</v>
      </c>
      <c r="D44" s="57" t="s">
        <v>279</v>
      </c>
      <c r="E44" s="58" t="s">
        <v>280</v>
      </c>
      <c r="F44" s="59" t="s">
        <v>207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281</v>
      </c>
      <c r="D45" s="57" t="s">
        <v>282</v>
      </c>
      <c r="E45" s="58" t="s">
        <v>283</v>
      </c>
      <c r="F45" s="59" t="s">
        <v>207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284</v>
      </c>
      <c r="D46" s="57" t="s">
        <v>285</v>
      </c>
      <c r="E46" s="58" t="s">
        <v>286</v>
      </c>
      <c r="F46" s="59" t="s">
        <v>207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287</v>
      </c>
      <c r="D47" s="57" t="s">
        <v>288</v>
      </c>
      <c r="E47" s="58" t="s">
        <v>289</v>
      </c>
      <c r="F47" s="59" t="s">
        <v>200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290</v>
      </c>
      <c r="D48" s="57" t="s">
        <v>291</v>
      </c>
      <c r="E48" s="58" t="s">
        <v>292</v>
      </c>
      <c r="F48" s="59" t="s">
        <v>207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0" t="s">
        <v>293</v>
      </c>
      <c r="D49" s="57" t="s">
        <v>294</v>
      </c>
      <c r="E49" s="58" t="s">
        <v>292</v>
      </c>
      <c r="F49" s="59" t="s">
        <v>200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0" t="s">
        <v>295</v>
      </c>
      <c r="D50" s="57" t="s">
        <v>296</v>
      </c>
      <c r="E50" s="58" t="s">
        <v>297</v>
      </c>
      <c r="F50" s="59" t="s">
        <v>200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0" t="s">
        <v>298</v>
      </c>
      <c r="D51" s="57" t="s">
        <v>299</v>
      </c>
      <c r="E51" s="58" t="s">
        <v>300</v>
      </c>
      <c r="F51" s="59" t="s">
        <v>207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0" t="s">
        <v>301</v>
      </c>
      <c r="D52" s="57" t="s">
        <v>302</v>
      </c>
      <c r="E52" s="58" t="s">
        <v>303</v>
      </c>
      <c r="F52" s="59" t="s">
        <v>207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0" t="s">
        <v>304</v>
      </c>
      <c r="D53" s="57" t="s">
        <v>305</v>
      </c>
      <c r="E53" s="58" t="s">
        <v>306</v>
      </c>
      <c r="F53" s="59" t="s">
        <v>200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0" t="s">
        <v>307</v>
      </c>
      <c r="D54" s="57" t="s">
        <v>308</v>
      </c>
      <c r="E54" s="58" t="s">
        <v>309</v>
      </c>
      <c r="F54" s="59" t="s">
        <v>200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2"/>
        <v>47</v>
      </c>
      <c r="C55" s="60" t="s">
        <v>310</v>
      </c>
      <c r="D55" s="57" t="s">
        <v>311</v>
      </c>
      <c r="E55" s="58" t="s">
        <v>312</v>
      </c>
      <c r="F55" s="59" t="s">
        <v>207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2"/>
        <v>48</v>
      </c>
      <c r="C56" s="60" t="s">
        <v>313</v>
      </c>
      <c r="D56" s="57" t="s">
        <v>314</v>
      </c>
      <c r="E56" s="58" t="s">
        <v>312</v>
      </c>
      <c r="F56" s="59" t="s">
        <v>200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2"/>
        <v>49</v>
      </c>
      <c r="C57" s="60" t="s">
        <v>315</v>
      </c>
      <c r="D57" s="57" t="s">
        <v>316</v>
      </c>
      <c r="E57" s="58" t="s">
        <v>317</v>
      </c>
      <c r="F57" s="59" t="s">
        <v>207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2"/>
        <v>50</v>
      </c>
      <c r="C58" s="60" t="s">
        <v>318</v>
      </c>
      <c r="D58" s="57" t="s">
        <v>319</v>
      </c>
      <c r="E58" s="58" t="s">
        <v>190</v>
      </c>
      <c r="F58" s="59" t="s">
        <v>200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2"/>
        <v>51</v>
      </c>
      <c r="C59" s="60" t="s">
        <v>320</v>
      </c>
      <c r="D59" s="57" t="s">
        <v>321</v>
      </c>
      <c r="E59" s="58" t="s">
        <v>190</v>
      </c>
      <c r="F59" s="59" t="s">
        <v>207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2"/>
        <v>52</v>
      </c>
      <c r="C60" s="60" t="s">
        <v>322</v>
      </c>
      <c r="D60" s="57" t="s">
        <v>323</v>
      </c>
      <c r="E60" s="58" t="s">
        <v>191</v>
      </c>
      <c r="F60" s="59" t="s">
        <v>207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2"/>
        <v>53</v>
      </c>
      <c r="C61" s="60" t="s">
        <v>324</v>
      </c>
      <c r="D61" s="57" t="s">
        <v>325</v>
      </c>
      <c r="E61" s="58" t="s">
        <v>326</v>
      </c>
      <c r="F61" s="59" t="s">
        <v>200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2"/>
        <v>54</v>
      </c>
      <c r="C62" s="60" t="s">
        <v>327</v>
      </c>
      <c r="D62" s="57" t="s">
        <v>184</v>
      </c>
      <c r="E62" s="58" t="s">
        <v>192</v>
      </c>
      <c r="F62" s="59" t="s">
        <v>200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2"/>
        <v>55</v>
      </c>
      <c r="C63" s="60" t="s">
        <v>328</v>
      </c>
      <c r="D63" s="57" t="s">
        <v>184</v>
      </c>
      <c r="E63" s="58" t="s">
        <v>329</v>
      </c>
      <c r="F63" s="59" t="s">
        <v>207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2"/>
        <v>56</v>
      </c>
      <c r="C64" s="60" t="s">
        <v>330</v>
      </c>
      <c r="D64" s="57" t="s">
        <v>331</v>
      </c>
      <c r="E64" s="58" t="s">
        <v>332</v>
      </c>
      <c r="F64" s="59" t="s">
        <v>207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2"/>
        <v>57</v>
      </c>
      <c r="C65" s="60" t="s">
        <v>333</v>
      </c>
      <c r="D65" s="57" t="s">
        <v>334</v>
      </c>
      <c r="E65" s="58" t="s">
        <v>335</v>
      </c>
      <c r="F65" s="59" t="s">
        <v>200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2"/>
        <v>58</v>
      </c>
      <c r="C66" s="60" t="s">
        <v>336</v>
      </c>
      <c r="D66" s="57" t="s">
        <v>337</v>
      </c>
      <c r="E66" s="58" t="s">
        <v>193</v>
      </c>
      <c r="F66" s="59" t="s">
        <v>200</v>
      </c>
      <c r="G66" s="23"/>
      <c r="H66" s="24"/>
      <c r="I66" s="24"/>
      <c r="J66" s="24"/>
      <c r="K66" s="24"/>
      <c r="L66" s="24"/>
      <c r="M66" s="45"/>
    </row>
    <row r="67" spans="1:15" s="4" customFormat="1" ht="21" customHeight="1">
      <c r="A67" s="54"/>
      <c r="B67" s="61"/>
      <c r="C67" s="62"/>
      <c r="D67" s="63"/>
      <c r="E67" s="64"/>
      <c r="F67" s="65"/>
      <c r="G67" s="66"/>
      <c r="H67" s="67"/>
      <c r="I67" s="67"/>
      <c r="J67" s="67"/>
      <c r="K67" s="67"/>
      <c r="L67" s="67"/>
      <c r="M67" s="68"/>
      <c r="O67" s="39"/>
    </row>
    <row r="68" spans="1:15" s="5" customFormat="1" ht="12" customHeight="1"/>
    <row r="69" spans="1:15" ht="15">
      <c r="A69" s="83" t="s">
        <v>92</v>
      </c>
      <c r="B69" s="83"/>
      <c r="C69" s="83"/>
      <c r="D69" s="49" t="str">
        <f>COUNT(A9:A66)&amp;" sinh viên"</f>
        <v>58 sinh viên</v>
      </c>
      <c r="E69" s="49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55"/>
      <c r="B70" s="55"/>
      <c r="C70" s="55"/>
      <c r="D70" s="55"/>
      <c r="E70" s="55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5">
    <mergeCell ref="A69:C69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