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KT11" sheetId="91" r:id="rId5"/>
    <sheet name="74DCTT11" sheetId="9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'74DCKT11'!$7:$8</definedName>
    <definedName name="_xlnm.Print_Titles" localSheetId="5">'74DCTT11'!$7:$8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65" i="92" l="1"/>
  <c r="B66" i="92"/>
  <c r="B67" i="92"/>
  <c r="B68" i="92"/>
  <c r="B69" i="92"/>
  <c r="B70" i="92"/>
  <c r="B71" i="92"/>
  <c r="B72" i="92"/>
  <c r="B73" i="92"/>
  <c r="B74" i="92"/>
  <c r="B65" i="91"/>
  <c r="B66" i="91"/>
  <c r="B67" i="91"/>
  <c r="B68" i="91"/>
  <c r="B69" i="91"/>
  <c r="B70" i="91"/>
  <c r="D77" i="92"/>
  <c r="B64" i="92"/>
  <c r="B63" i="92"/>
  <c r="B62" i="92"/>
  <c r="B61" i="92"/>
  <c r="B60" i="92"/>
  <c r="B59" i="92"/>
  <c r="B58" i="92"/>
  <c r="B57" i="92"/>
  <c r="B56" i="92"/>
  <c r="B55" i="92"/>
  <c r="B54" i="92"/>
  <c r="B53" i="92"/>
  <c r="B52" i="92"/>
  <c r="B51" i="92"/>
  <c r="B50" i="92"/>
  <c r="B49" i="92"/>
  <c r="B48" i="92"/>
  <c r="B47" i="92"/>
  <c r="B46" i="92"/>
  <c r="B45" i="92"/>
  <c r="B44" i="92"/>
  <c r="B43" i="92"/>
  <c r="B42" i="92"/>
  <c r="B41" i="92"/>
  <c r="B40" i="92"/>
  <c r="B39" i="92"/>
  <c r="B38" i="92"/>
  <c r="B37" i="92"/>
  <c r="B36" i="92"/>
  <c r="B35" i="92"/>
  <c r="B34" i="92"/>
  <c r="B33" i="92"/>
  <c r="B32" i="92"/>
  <c r="B31" i="92"/>
  <c r="B30" i="92"/>
  <c r="B29" i="92"/>
  <c r="B28" i="92"/>
  <c r="B27" i="92"/>
  <c r="B26" i="92"/>
  <c r="B25" i="92"/>
  <c r="B24" i="92"/>
  <c r="B23" i="92"/>
  <c r="B22" i="92"/>
  <c r="B21" i="92"/>
  <c r="B20" i="92"/>
  <c r="B19" i="92"/>
  <c r="B18" i="92"/>
  <c r="B17" i="92"/>
  <c r="B16" i="92"/>
  <c r="B15" i="92"/>
  <c r="B14" i="92"/>
  <c r="B13" i="92"/>
  <c r="B12" i="92"/>
  <c r="B11" i="92"/>
  <c r="B10" i="92"/>
  <c r="B9" i="92"/>
  <c r="B34" i="91" l="1"/>
  <c r="B35" i="91"/>
  <c r="B36" i="91"/>
  <c r="B37" i="91"/>
  <c r="B38" i="91"/>
  <c r="B39" i="91"/>
  <c r="B40" i="91"/>
  <c r="B41" i="91"/>
  <c r="B42" i="91"/>
  <c r="B43" i="91"/>
  <c r="B44" i="91"/>
  <c r="B45" i="91"/>
  <c r="B46" i="91"/>
  <c r="B47" i="91"/>
  <c r="B48" i="91"/>
  <c r="B49" i="91"/>
  <c r="B50" i="91"/>
  <c r="B51" i="91"/>
  <c r="B52" i="91"/>
  <c r="B53" i="91"/>
  <c r="B54" i="91"/>
  <c r="B55" i="91"/>
  <c r="B56" i="91"/>
  <c r="B57" i="91"/>
  <c r="B58" i="91"/>
  <c r="B59" i="91"/>
  <c r="B60" i="91"/>
  <c r="B61" i="91"/>
  <c r="B62" i="91"/>
  <c r="B63" i="91"/>
  <c r="B64" i="91"/>
  <c r="D73" i="91"/>
  <c r="B33" i="91"/>
  <c r="B32" i="91"/>
  <c r="B31" i="91"/>
  <c r="B30" i="91"/>
  <c r="B29" i="91"/>
  <c r="B28" i="91"/>
  <c r="B27" i="91"/>
  <c r="B26" i="91"/>
  <c r="B25" i="91"/>
  <c r="B24" i="91"/>
  <c r="B23" i="91"/>
  <c r="B22" i="91"/>
  <c r="B21" i="91"/>
  <c r="B20" i="91"/>
  <c r="B19" i="91"/>
  <c r="B18" i="91"/>
  <c r="B17" i="91"/>
  <c r="B16" i="91"/>
  <c r="B15" i="91"/>
  <c r="B14" i="91"/>
  <c r="B13" i="91"/>
  <c r="B12" i="91"/>
  <c r="B11" i="91"/>
  <c r="B10" i="91"/>
  <c r="B9" i="91"/>
</calcChain>
</file>

<file path=xl/sharedStrings.xml><?xml version="1.0" encoding="utf-8"?>
<sst xmlns="http://schemas.openxmlformats.org/spreadsheetml/2006/main" count="1620" uniqueCount="513">
  <si>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</si>
  <si>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</si>
  <si>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</si>
  <si>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</si>
  <si>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</si>
  <si>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</si>
  <si>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</si>
  <si>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</si>
  <si>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</si>
  <si>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</si>
  <si>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</si>
  <si>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</si>
  <si>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</si>
  <si>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</si>
  <si>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</si>
  <si>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</si>
  <si>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</si>
  <si>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</si>
  <si>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</si>
  <si>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</si>
  <si>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</si>
  <si>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</si>
  <si>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</si>
  <si>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</si>
  <si>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</si>
  <si>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</si>
  <si>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</si>
  <si>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</si>
  <si>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</si>
  <si>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</si>
  <si>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</si>
  <si>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</si>
  <si>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</si>
  <si>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</si>
  <si>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</si>
  <si>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</si>
  <si>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</si>
  <si>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</si>
  <si>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</si>
  <si>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</si>
  <si>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</si>
  <si>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</si>
  <si>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</si>
  <si>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</si>
  <si>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</si>
  <si>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</si>
  <si>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</si>
  <si>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</si>
  <si>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</si>
  <si>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</si>
  <si>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</si>
  <si>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</si>
  <si>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</si>
  <si>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</si>
  <si>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</si>
  <si>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</si>
  <si>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</si>
  <si>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</si>
  <si>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</si>
  <si>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</si>
  <si>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</si>
  <si>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</si>
  <si>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</si>
  <si>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</si>
  <si>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</si>
  <si>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</si>
  <si>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</si>
  <si>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</si>
  <si>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</si>
  <si>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</si>
  <si>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</si>
  <si>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</si>
  <si>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</si>
  <si>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</si>
  <si>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</si>
  <si>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</si>
  <si>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</si>
  <si>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</si>
  <si>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</si>
  <si>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</si>
  <si>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</si>
  <si>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</si>
  <si>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</si>
  <si>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</si>
  <si>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</si>
  <si>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</si>
  <si>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</si>
  <si>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</si>
  <si>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</si>
  <si>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</si>
  <si>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</si>
  <si>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</si>
  <si>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</si>
  <si>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</si>
  <si>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</si>
  <si>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</si>
  <si>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</si>
  <si>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</si>
  <si>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</si>
  <si>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</si>
  <si>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</si>
  <si>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</si>
  <si>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</si>
  <si>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</si>
  <si>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</si>
  <si>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</si>
  <si>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</si>
  <si>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</si>
  <si>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</si>
  <si>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</si>
  <si>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</si>
  <si>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</si>
  <si>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</si>
  <si>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</si>
  <si>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</si>
  <si>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</si>
  <si>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</si>
  <si>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</si>
  <si>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</si>
  <si>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</si>
  <si>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</si>
  <si>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</si>
  <si>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</si>
  <si>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</si>
  <si>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</si>
  <si>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</si>
  <si>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</si>
  <si>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</si>
  <si>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</si>
  <si>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</si>
  <si>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</si>
  <si>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</si>
  <si>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</si>
  <si>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</si>
  <si>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</si>
  <si>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</si>
  <si>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</si>
  <si>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</si>
  <si>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</si>
  <si>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</si>
  <si>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</si>
  <si>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</si>
  <si>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</si>
  <si>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</si>
  <si>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</si>
  <si>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</si>
  <si>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</si>
  <si>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</si>
  <si>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</si>
  <si>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</si>
  <si>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</si>
  <si>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</si>
  <si>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</si>
  <si>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</si>
  <si>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</si>
  <si>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</si>
  <si>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</si>
  <si>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</si>
  <si>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</si>
  <si>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</si>
  <si>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</si>
  <si>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</si>
  <si>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</si>
  <si>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</si>
  <si>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</si>
  <si>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</si>
  <si>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</si>
  <si>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</si>
  <si>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</si>
  <si>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</si>
  <si>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</si>
  <si>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</si>
  <si>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</si>
  <si>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</si>
  <si>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</si>
  <si>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</si>
  <si>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</si>
  <si>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</si>
  <si>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</si>
  <si>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</si>
  <si>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</si>
  <si>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</si>
  <si>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</si>
  <si>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</si>
  <si>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t>DANH SÁCH THI LẦN 1 - KỲ II- NĂM HỌC 2023-2024</t>
  </si>
  <si>
    <t>Anh</t>
  </si>
  <si>
    <t>Đức</t>
  </si>
  <si>
    <t>Hiếu</t>
  </si>
  <si>
    <t>Nguyễn Mạnh</t>
  </si>
  <si>
    <t>Nguyễn Thị</t>
  </si>
  <si>
    <t>Hưng</t>
  </si>
  <si>
    <t>Linh</t>
  </si>
  <si>
    <t>Nam</t>
  </si>
  <si>
    <t>Phương</t>
  </si>
  <si>
    <t>Thành</t>
  </si>
  <si>
    <t>Trang</t>
  </si>
  <si>
    <t>Nguyễn Minh</t>
  </si>
  <si>
    <t>Nguyễn Xuân</t>
  </si>
  <si>
    <t>Cường</t>
  </si>
  <si>
    <t>Dũng</t>
  </si>
  <si>
    <t>Huy</t>
  </si>
  <si>
    <t>Đạt</t>
  </si>
  <si>
    <t>Nguyễn Văn</t>
  </si>
  <si>
    <t>Thanh</t>
  </si>
  <si>
    <t>Trung</t>
  </si>
  <si>
    <t>Lâm</t>
  </si>
  <si>
    <t>Nguyễn Tiến</t>
  </si>
  <si>
    <t>Tùng</t>
  </si>
  <si>
    <t>Nguyễn Thế</t>
  </si>
  <si>
    <t>Trần Văn</t>
  </si>
  <si>
    <t>Nguyễn Thành</t>
  </si>
  <si>
    <t>Trần Đức</t>
  </si>
  <si>
    <t>Long</t>
  </si>
  <si>
    <t>Quang</t>
  </si>
  <si>
    <t>15h30-16h15</t>
  </si>
  <si>
    <t>CNXH khoa học (DC1LL08)</t>
  </si>
  <si>
    <t>74DCKT11075</t>
  </si>
  <si>
    <t>Đào Chí Bảo</t>
  </si>
  <si>
    <t>An</t>
  </si>
  <si>
    <t>74DCKT11</t>
  </si>
  <si>
    <t>74DCKT12161</t>
  </si>
  <si>
    <t>Phùng Đình Quang</t>
  </si>
  <si>
    <t>74DCKT12531</t>
  </si>
  <si>
    <t>Tạ Quỳnh</t>
  </si>
  <si>
    <t>74DCKT12232</t>
  </si>
  <si>
    <t>Ánh</t>
  </si>
  <si>
    <t>74DCKT11062</t>
  </si>
  <si>
    <t>Nguyễn Thị Ngọc</t>
  </si>
  <si>
    <t>Châm</t>
  </si>
  <si>
    <t>74DCKT17009</t>
  </si>
  <si>
    <t>PHOMLEUSANANVONG</t>
  </si>
  <si>
    <t>CHO</t>
  </si>
  <si>
    <t>74DCKT11367</t>
  </si>
  <si>
    <t>Phạm Thị</t>
  </si>
  <si>
    <t>Chuyên</t>
  </si>
  <si>
    <t>74DCKT12295</t>
  </si>
  <si>
    <t>Nguyễn Thị Bạch</t>
  </si>
  <si>
    <t>Dương</t>
  </si>
  <si>
    <t>74DCKT12167</t>
  </si>
  <si>
    <t>Trần Thị Thuỳ</t>
  </si>
  <si>
    <t>74DCKT17003</t>
  </si>
  <si>
    <t>Vũ Minh</t>
  </si>
  <si>
    <t>74DCKT11354</t>
  </si>
  <si>
    <t>Vũ Thị Thùy</t>
  </si>
  <si>
    <t>74DCKT11349</t>
  </si>
  <si>
    <t>Chu Kim</t>
  </si>
  <si>
    <t>Giang</t>
  </si>
  <si>
    <t>74DCKT11231</t>
  </si>
  <si>
    <t>Hoàng Hương</t>
  </si>
  <si>
    <t>74DCKT12116</t>
  </si>
  <si>
    <t>Trần Hương</t>
  </si>
  <si>
    <t>74DCKT11255</t>
  </si>
  <si>
    <t>Phùng Ngọc</t>
  </si>
  <si>
    <t>Hà</t>
  </si>
  <si>
    <t>74DCKT11180</t>
  </si>
  <si>
    <t>Hằng</t>
  </si>
  <si>
    <t>74DCKT12138</t>
  </si>
  <si>
    <t>Đào Thị</t>
  </si>
  <si>
    <t>Hiền</t>
  </si>
  <si>
    <t>74DCKT12306</t>
  </si>
  <si>
    <t>Nguyễn Thị Thu</t>
  </si>
  <si>
    <t>74DCKT12123</t>
  </si>
  <si>
    <t>Hoa</t>
  </si>
  <si>
    <t>74DCKT12035</t>
  </si>
  <si>
    <t>Nguyễn Khánh</t>
  </si>
  <si>
    <t>Huyền</t>
  </si>
  <si>
    <t>74DCKT11422</t>
  </si>
  <si>
    <t>Nguyễn Ngọc</t>
  </si>
  <si>
    <t>74DCKT11057</t>
  </si>
  <si>
    <t>Vũ Khánh</t>
  </si>
  <si>
    <t>74DCKT12106</t>
  </si>
  <si>
    <t>Đặng Lan</t>
  </si>
  <si>
    <t>Hương</t>
  </si>
  <si>
    <t>74DCKT17002</t>
  </si>
  <si>
    <t>Hoàng Trung</t>
  </si>
  <si>
    <t>Kiên</t>
  </si>
  <si>
    <t>74DCKT17006</t>
  </si>
  <si>
    <t>SILIVAN</t>
  </si>
  <si>
    <t>LATSANA</t>
  </si>
  <si>
    <t>74DCKT12511</t>
  </si>
  <si>
    <t>Lê Thị Kiều</t>
  </si>
  <si>
    <t>74DCKT11261</t>
  </si>
  <si>
    <t>Nguyễn Thị Thùy</t>
  </si>
  <si>
    <t>74DCKT11009</t>
  </si>
  <si>
    <t>Trần Hoàng</t>
  </si>
  <si>
    <t>74DCKT11327</t>
  </si>
  <si>
    <t>Hoàng Thị</t>
  </si>
  <si>
    <t>Mai</t>
  </si>
  <si>
    <t>74DCKT12173</t>
  </si>
  <si>
    <t>Bùi Thị Kim</t>
  </si>
  <si>
    <t>Ngân</t>
  </si>
  <si>
    <t>74DCKT12256</t>
  </si>
  <si>
    <t>Lưu Thị Hồng</t>
  </si>
  <si>
    <t>Ngọc</t>
  </si>
  <si>
    <t>74DCKT12216</t>
  </si>
  <si>
    <t>Nguyễn Hoàng Nam</t>
  </si>
  <si>
    <t>74DCKT11105</t>
  </si>
  <si>
    <t>Nguyễn Thị Ánh</t>
  </si>
  <si>
    <t>74DCKT11085</t>
  </si>
  <si>
    <t>Nguyễn Thị Hoài</t>
  </si>
  <si>
    <t>74DCKT11314</t>
  </si>
  <si>
    <t>Đoàn Hồng</t>
  </si>
  <si>
    <t>Nhung</t>
  </si>
  <si>
    <t>74DCKT12278</t>
  </si>
  <si>
    <t>Hoàng Thị Lâm</t>
  </si>
  <si>
    <t>Oanh</t>
  </si>
  <si>
    <t>71DCKT11025</t>
  </si>
  <si>
    <t>71DCKT11</t>
  </si>
  <si>
    <t>74DCKT11083</t>
  </si>
  <si>
    <t>Phùng Thị Thanh</t>
  </si>
  <si>
    <t>74DCKT11188</t>
  </si>
  <si>
    <t>Lê Nguyễn Nhật</t>
  </si>
  <si>
    <t>74DCKT12022</t>
  </si>
  <si>
    <t>Bùi Như</t>
  </si>
  <si>
    <t>Quỳnh</t>
  </si>
  <si>
    <t>74DCKT17007</t>
  </si>
  <si>
    <t>XAIYAKHAM</t>
  </si>
  <si>
    <t>SOUKSAVANH</t>
  </si>
  <si>
    <t>74DCKT11459</t>
  </si>
  <si>
    <t>Tâm</t>
  </si>
  <si>
    <t>74DCKT12359</t>
  </si>
  <si>
    <t>Lê Phương</t>
  </si>
  <si>
    <t>74DCKT12146</t>
  </si>
  <si>
    <t>Đỗ Thanh</t>
  </si>
  <si>
    <t>Thảo</t>
  </si>
  <si>
    <t>74DCKT11096</t>
  </si>
  <si>
    <t>Nguyễn Phương</t>
  </si>
  <si>
    <t>74DCKT12238</t>
  </si>
  <si>
    <t>Tạ Thanh</t>
  </si>
  <si>
    <t>74DCKT12273</t>
  </si>
  <si>
    <t>Vũ Thị</t>
  </si>
  <si>
    <t>74DCKT12061</t>
  </si>
  <si>
    <t>Thu</t>
  </si>
  <si>
    <t>74DCKT11119</t>
  </si>
  <si>
    <t>Trần Thị</t>
  </si>
  <si>
    <t>74DCKT11065</t>
  </si>
  <si>
    <t>Hoàng Thị Thu</t>
  </si>
  <si>
    <t>Thùy</t>
  </si>
  <si>
    <t>74DCKT11019</t>
  </si>
  <si>
    <t>Đặng Kiều</t>
  </si>
  <si>
    <t>74DCKT17001</t>
  </si>
  <si>
    <t>Đỗ Huyền</t>
  </si>
  <si>
    <t>74DCKT11120</t>
  </si>
  <si>
    <t>Lê Huyền</t>
  </si>
  <si>
    <t>74DCKT22373</t>
  </si>
  <si>
    <t>74DCKT11015</t>
  </si>
  <si>
    <t>Nguyễn Thùy</t>
  </si>
  <si>
    <t>74DCKT11018</t>
  </si>
  <si>
    <t>Phùng Thị Thùy</t>
  </si>
  <si>
    <t>74DCKT12259</t>
  </si>
  <si>
    <t>Trần Thu</t>
  </si>
  <si>
    <t>74DCKT12336</t>
  </si>
  <si>
    <t>Dương Đức</t>
  </si>
  <si>
    <t>74DCKT11071</t>
  </si>
  <si>
    <t>Nguyễn Hữu</t>
  </si>
  <si>
    <t>Tuyển</t>
  </si>
  <si>
    <t>74DCKT12177</t>
  </si>
  <si>
    <t>Vũ Văn</t>
  </si>
  <si>
    <t>Tuyến</t>
  </si>
  <si>
    <t>74DCKT11020</t>
  </si>
  <si>
    <t>Nguyễn Thị Mỹ</t>
  </si>
  <si>
    <t>Vân</t>
  </si>
  <si>
    <t>74DCKT11312</t>
  </si>
  <si>
    <t>Hoàng Thị Hải</t>
  </si>
  <si>
    <t>Yến</t>
  </si>
  <si>
    <t>74DCTT12072</t>
  </si>
  <si>
    <t>Dương Hoàng</t>
  </si>
  <si>
    <t>74DCTT11</t>
  </si>
  <si>
    <t>74DCTT12354</t>
  </si>
  <si>
    <t>74DCTT11535</t>
  </si>
  <si>
    <t>Đỗ Đức</t>
  </si>
  <si>
    <t>74DCTT12020</t>
  </si>
  <si>
    <t>Lê Đức</t>
  </si>
  <si>
    <t>74DCTT12269</t>
  </si>
  <si>
    <t>74DCTT22212</t>
  </si>
  <si>
    <t>Ngô Đức</t>
  </si>
  <si>
    <t>74DCTT12390</t>
  </si>
  <si>
    <t>74DCTT11429</t>
  </si>
  <si>
    <t>Nguyễn Đình</t>
  </si>
  <si>
    <t>Chiến</t>
  </si>
  <si>
    <t>74DCTT12001</t>
  </si>
  <si>
    <t>74DCTT12436</t>
  </si>
  <si>
    <t>Chu Quang</t>
  </si>
  <si>
    <t>74DCTT12071</t>
  </si>
  <si>
    <t>Phạm Quốc</t>
  </si>
  <si>
    <t>74DCTT12060</t>
  </si>
  <si>
    <t>Nguyễn Đăng</t>
  </si>
  <si>
    <t>74DCTT11141</t>
  </si>
  <si>
    <t>Lê Tiến</t>
  </si>
  <si>
    <t>74DCTT12009</t>
  </si>
  <si>
    <t>Phùng Minh</t>
  </si>
  <si>
    <t>Đăng</t>
  </si>
  <si>
    <t>74DCTT12258</t>
  </si>
  <si>
    <t>Định</t>
  </si>
  <si>
    <t>74DCTT12373</t>
  </si>
  <si>
    <t>Phan Anh</t>
  </si>
  <si>
    <t>74DCTT11113</t>
  </si>
  <si>
    <t>Trần Trường</t>
  </si>
  <si>
    <t>74DCTT11553</t>
  </si>
  <si>
    <t>Nguyễn Thúy</t>
  </si>
  <si>
    <t>74DCTT11149</t>
  </si>
  <si>
    <t>74DCTT11304</t>
  </si>
  <si>
    <t>Nguyễn Thị Mai</t>
  </si>
  <si>
    <t>74DCTT11157</t>
  </si>
  <si>
    <t>Huân</t>
  </si>
  <si>
    <t>74DCTT12044</t>
  </si>
  <si>
    <t>Huấn</t>
  </si>
  <si>
    <t>74DCTT11256</t>
  </si>
  <si>
    <t>Nguyễn Quang</t>
  </si>
  <si>
    <t>74DCTT12248</t>
  </si>
  <si>
    <t>74DCTT12079</t>
  </si>
  <si>
    <t>Hà Quang</t>
  </si>
  <si>
    <t>74DCTT11505</t>
  </si>
  <si>
    <t>74DCTT17009</t>
  </si>
  <si>
    <t>SORSENGVANH</t>
  </si>
  <si>
    <t>KETPHAXAI</t>
  </si>
  <si>
    <t>74DCTT17001</t>
  </si>
  <si>
    <t>Ngô Duy</t>
  </si>
  <si>
    <t>Khánh</t>
  </si>
  <si>
    <t>74DCTT17010</t>
  </si>
  <si>
    <t>NEMA</t>
  </si>
  <si>
    <t xml:space="preserve">KHERXOR </t>
  </si>
  <si>
    <t>74DCTT12443</t>
  </si>
  <si>
    <t>Phạm Hoàng</t>
  </si>
  <si>
    <t>Kỳ</t>
  </si>
  <si>
    <t>74DCTT17002</t>
  </si>
  <si>
    <t>Nguyễn Đình Tùng</t>
  </si>
  <si>
    <t>74DCTT12378</t>
  </si>
  <si>
    <t>74DCTT12252</t>
  </si>
  <si>
    <t>Bùi Thị Khánh</t>
  </si>
  <si>
    <t>74DCTT12068</t>
  </si>
  <si>
    <t>74DCTT17004</t>
  </si>
  <si>
    <t>TATSAWATH</t>
  </si>
  <si>
    <t>LODTANA</t>
  </si>
  <si>
    <t>74DCTT12101</t>
  </si>
  <si>
    <t>Nguyễn Đức</t>
  </si>
  <si>
    <t>74DCTT12557</t>
  </si>
  <si>
    <t>74DCTT11272</t>
  </si>
  <si>
    <t>Nguyễn Đại</t>
  </si>
  <si>
    <t>Lộc</t>
  </si>
  <si>
    <t>74DCTT12395</t>
  </si>
  <si>
    <t>Hà Xuân</t>
  </si>
  <si>
    <t>Mạnh</t>
  </si>
  <si>
    <t>74DCTT12250</t>
  </si>
  <si>
    <t>Trần Đỗ</t>
  </si>
  <si>
    <t>72DCTT10053</t>
  </si>
  <si>
    <t>Mẫn</t>
  </si>
  <si>
    <t>72DCTT12</t>
  </si>
  <si>
    <t>74DCTT12326</t>
  </si>
  <si>
    <t>Lê Hoàng</t>
  </si>
  <si>
    <t>Minh</t>
  </si>
  <si>
    <t>74DCTT11102</t>
  </si>
  <si>
    <t>Nguyễn Nhật</t>
  </si>
  <si>
    <t>74DCTT11018</t>
  </si>
  <si>
    <t>Nguyễn Hồng</t>
  </si>
  <si>
    <t>74DCTT12239</t>
  </si>
  <si>
    <t>Nguyễn Trọng</t>
  </si>
  <si>
    <t>Nghĩa</t>
  </si>
  <si>
    <t>74DCTT12133</t>
  </si>
  <si>
    <t>Bùi Thị Hồng</t>
  </si>
  <si>
    <t>74DCTT12257</t>
  </si>
  <si>
    <t>Đào Nhật</t>
  </si>
  <si>
    <t>Phong</t>
  </si>
  <si>
    <t>74DCTT12368</t>
  </si>
  <si>
    <t>Phạm Thị Như</t>
  </si>
  <si>
    <t>74DCTT17005</t>
  </si>
  <si>
    <t>SINGNGAM</t>
  </si>
  <si>
    <t>SAYPHONE</t>
  </si>
  <si>
    <t>74DCTT12379</t>
  </si>
  <si>
    <t>Kiều Thị Kim</t>
  </si>
  <si>
    <t>Sinh</t>
  </si>
  <si>
    <t>74DCTT17007</t>
  </si>
  <si>
    <t>MINGBOUBPHA</t>
  </si>
  <si>
    <t>SONENALY</t>
  </si>
  <si>
    <t>74DCTT17008</t>
  </si>
  <si>
    <t>VOLADETH</t>
  </si>
  <si>
    <t xml:space="preserve">SOUKTHISOM </t>
  </si>
  <si>
    <t>74DCTT12423</t>
  </si>
  <si>
    <t>Lê Ngọc</t>
  </si>
  <si>
    <t>Sơn</t>
  </si>
  <si>
    <t>74DCTT12204</t>
  </si>
  <si>
    <t>Trần Xuân</t>
  </si>
  <si>
    <t>74DCTT12510</t>
  </si>
  <si>
    <t>Hoàng Mạnh</t>
  </si>
  <si>
    <t>Tân</t>
  </si>
  <si>
    <t>74DCTT12419</t>
  </si>
  <si>
    <t>Hạ Thị</t>
  </si>
  <si>
    <t>74DCTT12160</t>
  </si>
  <si>
    <t>Lương Quý</t>
  </si>
  <si>
    <t>74DCTT11076</t>
  </si>
  <si>
    <t>74DCTT11143</t>
  </si>
  <si>
    <t>Toàn</t>
  </si>
  <si>
    <t>74DCTT11090</t>
  </si>
  <si>
    <t>Khổng Quốc</t>
  </si>
  <si>
    <t>74DCTT12533</t>
  </si>
  <si>
    <t>74DCTT12221</t>
  </si>
  <si>
    <t>Nguyễn Thanh</t>
  </si>
  <si>
    <t>74DCTT17006</t>
  </si>
  <si>
    <t>SINHTHIP</t>
  </si>
  <si>
    <t>VED</t>
  </si>
  <si>
    <t>74DCTT12187</t>
  </si>
  <si>
    <t>Đoàn Đức</t>
  </si>
  <si>
    <t>Vinh</t>
  </si>
  <si>
    <t>74DCTT12281</t>
  </si>
  <si>
    <t>Ngô Trường</t>
  </si>
  <si>
    <t>74DCTT11089</t>
  </si>
  <si>
    <t>Nguyễn Thị Hồng</t>
  </si>
  <si>
    <t>Phòng 1</t>
  </si>
  <si>
    <t>14h00-14h45</t>
  </si>
  <si>
    <t>14h45-15h30</t>
  </si>
  <si>
    <t>16H15-17H00</t>
  </si>
  <si>
    <r>
      <t>Địa điểm:</t>
    </r>
    <r>
      <rPr>
        <b/>
        <sz val="11"/>
        <color indexed="8"/>
        <rFont val="Times New Roman"/>
        <family val="1"/>
      </rPr>
      <t xml:space="preserve"> P. Máy 1</t>
    </r>
  </si>
  <si>
    <t xml:space="preserve">Phòng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</si>
</sst>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0" fontId="2" fillId="2" borderId="0" xfId="0" applyFont="1" applyFill="1"/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1" fillId="3" borderId="9" xfId="0" applyNumberFormat="1" applyFont="1" applyFill="1" applyBorder="1" applyAlignment="1" applyProtection="1">
      <alignment horizontal="center"/>
    </xf>
    <xf numFmtId="0" fontId="10" fillId="3" borderId="9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10" fillId="0" borderId="31" xfId="0" applyNumberFormat="1" applyFont="1" applyFill="1" applyBorder="1" applyAlignment="1" applyProtection="1">
      <alignment horizontal="center"/>
    </xf>
    <xf numFmtId="0" fontId="1" fillId="0" borderId="31" xfId="0" applyNumberFormat="1" applyFont="1" applyFill="1" applyBorder="1" applyAlignment="1" applyProtection="1">
      <alignment horizontal="center"/>
    </xf>
    <xf numFmtId="0" fontId="10" fillId="4" borderId="9" xfId="0" applyNumberFormat="1" applyFont="1" applyFill="1" applyBorder="1" applyAlignment="1" applyProtection="1">
      <alignment horizontal="center"/>
    </xf>
    <xf numFmtId="0" fontId="1" fillId="4" borderId="9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3995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3995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5" t="s">
        <v>1</v>
      </c>
      <c r="F1" s="85"/>
      <c r="G1" s="85"/>
      <c r="H1" s="85"/>
      <c r="I1" s="85"/>
      <c r="J1" s="85"/>
      <c r="K1" s="85"/>
      <c r="L1" s="85"/>
    </row>
    <row r="2" spans="1:16" s="1" customFormat="1" ht="14.25" customHeight="1">
      <c r="A2" s="86" t="s">
        <v>2</v>
      </c>
      <c r="B2" s="86"/>
      <c r="C2" s="86"/>
      <c r="D2" s="86"/>
      <c r="E2" s="85" t="s">
        <v>3</v>
      </c>
      <c r="F2" s="85"/>
      <c r="G2" s="85"/>
      <c r="H2" s="85"/>
      <c r="I2" s="85"/>
      <c r="J2" s="85"/>
      <c r="K2" s="85"/>
      <c r="L2" s="8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7" t="s">
        <v>8</v>
      </c>
      <c r="E5" s="88"/>
      <c r="F5" s="88"/>
      <c r="G5" s="88"/>
      <c r="H5" s="8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4" t="s">
        <v>10</v>
      </c>
      <c r="B7" s="94" t="s">
        <v>11</v>
      </c>
      <c r="C7" s="94" t="s">
        <v>12</v>
      </c>
      <c r="D7" s="94" t="s">
        <v>13</v>
      </c>
      <c r="E7" s="92" t="s">
        <v>14</v>
      </c>
      <c r="F7" s="92" t="s">
        <v>15</v>
      </c>
      <c r="G7" s="92" t="s">
        <v>16</v>
      </c>
      <c r="H7" s="89" t="s">
        <v>17</v>
      </c>
      <c r="I7" s="90"/>
      <c r="J7" s="91"/>
      <c r="K7" s="94" t="s">
        <v>18</v>
      </c>
      <c r="L7" s="94" t="s">
        <v>19</v>
      </c>
      <c r="N7" s="38" t="s">
        <v>20</v>
      </c>
      <c r="O7" s="38"/>
      <c r="P7" s="38"/>
    </row>
    <row r="8" spans="1:16" s="3" customFormat="1" ht="17.25" customHeight="1">
      <c r="A8" s="95"/>
      <c r="B8" s="95"/>
      <c r="C8" s="95"/>
      <c r="D8" s="95"/>
      <c r="E8" s="93"/>
      <c r="F8" s="93"/>
      <c r="G8" s="93"/>
      <c r="H8" s="10" t="s">
        <v>21</v>
      </c>
      <c r="I8" s="10" t="s">
        <v>22</v>
      </c>
      <c r="J8" s="10" t="s">
        <v>23</v>
      </c>
      <c r="K8" s="95"/>
      <c r="L8" s="9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6" t="s">
        <v>76</v>
      </c>
      <c r="B37" s="96"/>
      <c r="C37" s="96"/>
      <c r="D37" s="9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5" t="s">
        <v>1</v>
      </c>
      <c r="F1" s="85"/>
      <c r="G1" s="85"/>
      <c r="H1" s="85"/>
      <c r="I1" s="85"/>
      <c r="J1" s="85"/>
      <c r="K1" s="85"/>
      <c r="L1" s="85"/>
    </row>
    <row r="2" spans="1:16" s="1" customFormat="1" ht="14.25" customHeight="1">
      <c r="A2" s="86" t="s">
        <v>2</v>
      </c>
      <c r="B2" s="86"/>
      <c r="C2" s="86"/>
      <c r="D2" s="86"/>
      <c r="E2" s="85" t="s">
        <v>3</v>
      </c>
      <c r="F2" s="85"/>
      <c r="G2" s="85"/>
      <c r="H2" s="85"/>
      <c r="I2" s="85"/>
      <c r="J2" s="85"/>
      <c r="K2" s="85"/>
      <c r="L2" s="8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7" t="s">
        <v>83</v>
      </c>
      <c r="E5" s="88"/>
      <c r="F5" s="88"/>
      <c r="G5" s="88"/>
      <c r="H5" s="8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4" t="s">
        <v>10</v>
      </c>
      <c r="B7" s="94" t="s">
        <v>11</v>
      </c>
      <c r="C7" s="94" t="s">
        <v>12</v>
      </c>
      <c r="D7" s="94" t="s">
        <v>13</v>
      </c>
      <c r="E7" s="92" t="s">
        <v>14</v>
      </c>
      <c r="F7" s="92" t="s">
        <v>15</v>
      </c>
      <c r="G7" s="92" t="s">
        <v>16</v>
      </c>
      <c r="H7" s="89" t="s">
        <v>17</v>
      </c>
      <c r="I7" s="90"/>
      <c r="J7" s="91"/>
      <c r="K7" s="94" t="s">
        <v>18</v>
      </c>
      <c r="L7" s="94" t="s">
        <v>19</v>
      </c>
      <c r="N7" s="38" t="s">
        <v>20</v>
      </c>
      <c r="O7" s="38"/>
      <c r="P7" s="38"/>
    </row>
    <row r="8" spans="1:16" s="3" customFormat="1" ht="17.25" customHeight="1">
      <c r="A8" s="95"/>
      <c r="B8" s="95"/>
      <c r="C8" s="95"/>
      <c r="D8" s="95"/>
      <c r="E8" s="93"/>
      <c r="F8" s="93"/>
      <c r="G8" s="93"/>
      <c r="H8" s="10" t="s">
        <v>21</v>
      </c>
      <c r="I8" s="10" t="s">
        <v>22</v>
      </c>
      <c r="J8" s="10" t="s">
        <v>23</v>
      </c>
      <c r="K8" s="95"/>
      <c r="L8" s="9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6" t="s">
        <v>76</v>
      </c>
      <c r="B37" s="96"/>
      <c r="C37" s="96"/>
      <c r="D37" s="9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5" t="s">
        <v>1</v>
      </c>
      <c r="F1" s="85"/>
      <c r="G1" s="85"/>
      <c r="H1" s="85"/>
      <c r="I1" s="85"/>
      <c r="J1" s="85"/>
      <c r="K1" s="85"/>
      <c r="L1" s="85"/>
    </row>
    <row r="2" spans="1:16" s="1" customFormat="1" ht="14.25" customHeight="1">
      <c r="A2" s="86" t="s">
        <v>2</v>
      </c>
      <c r="B2" s="86"/>
      <c r="C2" s="86"/>
      <c r="D2" s="86"/>
      <c r="E2" s="85" t="s">
        <v>3</v>
      </c>
      <c r="F2" s="85"/>
      <c r="G2" s="85"/>
      <c r="H2" s="85"/>
      <c r="I2" s="85"/>
      <c r="J2" s="85"/>
      <c r="K2" s="85"/>
      <c r="L2" s="8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7" t="s">
        <v>86</v>
      </c>
      <c r="E5" s="88"/>
      <c r="F5" s="88"/>
      <c r="G5" s="88"/>
      <c r="H5" s="8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4" t="s">
        <v>10</v>
      </c>
      <c r="B7" s="94" t="s">
        <v>11</v>
      </c>
      <c r="C7" s="94" t="s">
        <v>12</v>
      </c>
      <c r="D7" s="94" t="s">
        <v>13</v>
      </c>
      <c r="E7" s="92" t="s">
        <v>14</v>
      </c>
      <c r="F7" s="92" t="s">
        <v>15</v>
      </c>
      <c r="G7" s="92" t="s">
        <v>16</v>
      </c>
      <c r="H7" s="89" t="s">
        <v>17</v>
      </c>
      <c r="I7" s="90"/>
      <c r="J7" s="91"/>
      <c r="K7" s="94" t="s">
        <v>18</v>
      </c>
      <c r="L7" s="94" t="s">
        <v>19</v>
      </c>
      <c r="N7" s="38" t="s">
        <v>20</v>
      </c>
      <c r="O7" s="38"/>
      <c r="P7" s="38"/>
    </row>
    <row r="8" spans="1:16" s="3" customFormat="1" ht="17.25" customHeight="1">
      <c r="A8" s="95"/>
      <c r="B8" s="95"/>
      <c r="C8" s="95"/>
      <c r="D8" s="95"/>
      <c r="E8" s="93"/>
      <c r="F8" s="93"/>
      <c r="G8" s="93"/>
      <c r="H8" s="10" t="s">
        <v>21</v>
      </c>
      <c r="I8" s="10" t="s">
        <v>22</v>
      </c>
      <c r="J8" s="10" t="s">
        <v>23</v>
      </c>
      <c r="K8" s="95"/>
      <c r="L8" s="9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6" t="s">
        <v>76</v>
      </c>
      <c r="B37" s="96"/>
      <c r="C37" s="96"/>
      <c r="D37" s="9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5" t="s">
        <v>1</v>
      </c>
      <c r="F1" s="85"/>
      <c r="G1" s="85"/>
      <c r="H1" s="85"/>
      <c r="I1" s="85"/>
      <c r="J1" s="85"/>
      <c r="K1" s="85"/>
      <c r="L1" s="85"/>
    </row>
    <row r="2" spans="1:16" s="1" customFormat="1" ht="14.25" customHeight="1">
      <c r="A2" s="86" t="s">
        <v>2</v>
      </c>
      <c r="B2" s="86"/>
      <c r="C2" s="86"/>
      <c r="D2" s="86"/>
      <c r="E2" s="85" t="s">
        <v>3</v>
      </c>
      <c r="F2" s="85"/>
      <c r="G2" s="85"/>
      <c r="H2" s="85"/>
      <c r="I2" s="85"/>
      <c r="J2" s="85"/>
      <c r="K2" s="85"/>
      <c r="L2" s="8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7" t="s">
        <v>88</v>
      </c>
      <c r="E5" s="88"/>
      <c r="F5" s="88"/>
      <c r="G5" s="88"/>
      <c r="H5" s="8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4" t="s">
        <v>10</v>
      </c>
      <c r="B7" s="94" t="s">
        <v>11</v>
      </c>
      <c r="C7" s="94" t="s">
        <v>12</v>
      </c>
      <c r="D7" s="94" t="s">
        <v>13</v>
      </c>
      <c r="E7" s="92" t="s">
        <v>14</v>
      </c>
      <c r="F7" s="92" t="s">
        <v>15</v>
      </c>
      <c r="G7" s="92" t="s">
        <v>16</v>
      </c>
      <c r="H7" s="89" t="s">
        <v>17</v>
      </c>
      <c r="I7" s="90"/>
      <c r="J7" s="91"/>
      <c r="K7" s="94" t="s">
        <v>18</v>
      </c>
      <c r="L7" s="94" t="s">
        <v>19</v>
      </c>
      <c r="N7" s="38" t="s">
        <v>20</v>
      </c>
      <c r="O7" s="38"/>
      <c r="P7" s="38"/>
    </row>
    <row r="8" spans="1:16" s="3" customFormat="1" ht="17.25" customHeight="1">
      <c r="A8" s="95"/>
      <c r="B8" s="95"/>
      <c r="C8" s="95"/>
      <c r="D8" s="95"/>
      <c r="E8" s="93"/>
      <c r="F8" s="93"/>
      <c r="G8" s="93"/>
      <c r="H8" s="10" t="s">
        <v>21</v>
      </c>
      <c r="I8" s="10" t="s">
        <v>22</v>
      </c>
      <c r="J8" s="10" t="s">
        <v>23</v>
      </c>
      <c r="K8" s="95"/>
      <c r="L8" s="9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6" t="s">
        <v>76</v>
      </c>
      <c r="B37" s="96"/>
      <c r="C37" s="96"/>
      <c r="D37" s="9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"/>
  <sheetViews>
    <sheetView tabSelected="1" view="pageLayout" topLeftCell="A4" zoomScaleNormal="100" workbookViewId="0">
      <selection activeCell="R39" sqref="R39"/>
    </sheetView>
  </sheetViews>
  <sheetFormatPr defaultColWidth="9" defaultRowHeight="12.75"/>
  <cols>
    <col min="1" max="2" width="4.28515625" customWidth="1"/>
    <col min="3" max="3" width="13" customWidth="1"/>
    <col min="4" max="4" width="21.28515625" customWidth="1"/>
    <col min="5" max="5" width="8.140625" customWidth="1"/>
    <col min="6" max="6" width="10" customWidth="1"/>
    <col min="7" max="8" width="5.28515625" customWidth="1"/>
    <col min="9" max="11" width="5.5703125" customWidth="1"/>
    <col min="12" max="12" width="9.140625" customWidth="1"/>
    <col min="13" max="13" width="9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5" t="s">
        <v>184</v>
      </c>
      <c r="G1" s="85"/>
      <c r="H1" s="85"/>
      <c r="I1" s="85"/>
      <c r="J1" s="85"/>
      <c r="K1" s="85"/>
      <c r="L1" s="85"/>
      <c r="M1" s="85"/>
    </row>
    <row r="2" spans="1:17" s="1" customFormat="1" ht="14.25" customHeight="1">
      <c r="A2" s="86" t="s">
        <v>2</v>
      </c>
      <c r="B2" s="86"/>
      <c r="C2" s="86"/>
      <c r="D2" s="86"/>
      <c r="E2" s="86"/>
      <c r="F2" s="85" t="s">
        <v>89</v>
      </c>
      <c r="G2" s="85"/>
      <c r="H2" s="85"/>
      <c r="I2" s="85"/>
      <c r="J2" s="85"/>
      <c r="K2" s="85"/>
      <c r="L2" s="85"/>
      <c r="M2" s="85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215</v>
      </c>
      <c r="G4" s="61"/>
      <c r="H4" s="61"/>
      <c r="I4" s="61"/>
      <c r="J4" s="61"/>
      <c r="K4" s="48" t="s">
        <v>181</v>
      </c>
      <c r="L4" s="8"/>
      <c r="M4" s="8"/>
    </row>
    <row r="5" spans="1:17" s="2" customFormat="1" ht="15">
      <c r="B5" s="68" t="s">
        <v>511</v>
      </c>
      <c r="C5" s="68"/>
      <c r="D5" s="68"/>
      <c r="E5" s="63" t="s">
        <v>91</v>
      </c>
      <c r="F5" s="98">
        <v>45483</v>
      </c>
      <c r="G5" s="98"/>
      <c r="H5" s="98"/>
      <c r="I5" s="98"/>
      <c r="J5" s="62"/>
      <c r="K5" s="64"/>
      <c r="L5" s="65"/>
      <c r="M5" s="66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94" t="s">
        <v>10</v>
      </c>
      <c r="B7" s="94" t="s">
        <v>11</v>
      </c>
      <c r="C7" s="94" t="s">
        <v>12</v>
      </c>
      <c r="D7" s="99" t="s">
        <v>13</v>
      </c>
      <c r="E7" s="100"/>
      <c r="F7" s="92" t="s">
        <v>14</v>
      </c>
      <c r="G7" s="92" t="s">
        <v>15</v>
      </c>
      <c r="H7" s="92" t="s">
        <v>16</v>
      </c>
      <c r="I7" s="89" t="s">
        <v>17</v>
      </c>
      <c r="J7" s="90"/>
      <c r="K7" s="91"/>
      <c r="L7" s="94" t="s">
        <v>18</v>
      </c>
      <c r="M7" s="94" t="s">
        <v>19</v>
      </c>
      <c r="O7" s="38" t="s">
        <v>20</v>
      </c>
      <c r="P7" s="38"/>
      <c r="Q7" s="38"/>
    </row>
    <row r="8" spans="1:17" s="3" customFormat="1" ht="17.25" customHeight="1">
      <c r="A8" s="95"/>
      <c r="B8" s="95"/>
      <c r="C8" s="95"/>
      <c r="D8" s="101"/>
      <c r="E8" s="102"/>
      <c r="F8" s="93"/>
      <c r="G8" s="93"/>
      <c r="H8" s="93"/>
      <c r="I8" s="10" t="s">
        <v>21</v>
      </c>
      <c r="J8" s="10" t="s">
        <v>22</v>
      </c>
      <c r="K8" s="10" t="s">
        <v>23</v>
      </c>
      <c r="L8" s="95"/>
      <c r="M8" s="95"/>
    </row>
    <row r="9" spans="1:17" s="4" customFormat="1" ht="18.75" customHeight="1">
      <c r="A9" s="18">
        <v>1</v>
      </c>
      <c r="B9" s="12">
        <f t="shared" ref="B9:B33" si="0">A9</f>
        <v>1</v>
      </c>
      <c r="C9" s="60" t="s">
        <v>216</v>
      </c>
      <c r="D9" s="57" t="s">
        <v>217</v>
      </c>
      <c r="E9" s="58" t="s">
        <v>218</v>
      </c>
      <c r="F9" s="59" t="s">
        <v>219</v>
      </c>
      <c r="G9" s="23"/>
      <c r="H9" s="24"/>
      <c r="I9" s="24"/>
      <c r="J9" s="24"/>
      <c r="K9" s="24"/>
      <c r="L9" s="72" t="s">
        <v>512</v>
      </c>
      <c r="M9" s="71" t="s">
        <v>508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220</v>
      </c>
      <c r="D10" s="57" t="s">
        <v>221</v>
      </c>
      <c r="E10" s="58" t="s">
        <v>185</v>
      </c>
      <c r="F10" s="59" t="s">
        <v>219</v>
      </c>
      <c r="G10" s="23"/>
      <c r="H10" s="24"/>
      <c r="I10" s="24"/>
      <c r="J10" s="24"/>
      <c r="K10" s="24"/>
      <c r="L10" s="72" t="s">
        <v>512</v>
      </c>
      <c r="M10" s="71" t="s">
        <v>508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222</v>
      </c>
      <c r="D11" s="57" t="s">
        <v>223</v>
      </c>
      <c r="E11" s="58" t="s">
        <v>185</v>
      </c>
      <c r="F11" s="59" t="s">
        <v>219</v>
      </c>
      <c r="G11" s="23"/>
      <c r="H11" s="24"/>
      <c r="I11" s="24"/>
      <c r="J11" s="24"/>
      <c r="K11" s="24"/>
      <c r="L11" s="72" t="s">
        <v>512</v>
      </c>
      <c r="M11" s="71" t="s">
        <v>508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224</v>
      </c>
      <c r="D12" s="57" t="s">
        <v>189</v>
      </c>
      <c r="E12" s="58" t="s">
        <v>225</v>
      </c>
      <c r="F12" s="59" t="s">
        <v>219</v>
      </c>
      <c r="G12" s="23"/>
      <c r="H12" s="24"/>
      <c r="I12" s="24"/>
      <c r="J12" s="24"/>
      <c r="K12" s="24"/>
      <c r="L12" s="72" t="s">
        <v>512</v>
      </c>
      <c r="M12" s="71" t="s">
        <v>508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226</v>
      </c>
      <c r="D13" s="57" t="s">
        <v>227</v>
      </c>
      <c r="E13" s="58" t="s">
        <v>228</v>
      </c>
      <c r="F13" s="59" t="s">
        <v>219</v>
      </c>
      <c r="G13" s="23"/>
      <c r="H13" s="24"/>
      <c r="I13" s="24"/>
      <c r="J13" s="24"/>
      <c r="K13" s="24"/>
      <c r="L13" s="72" t="s">
        <v>512</v>
      </c>
      <c r="M13" s="71" t="s">
        <v>508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229</v>
      </c>
      <c r="D14" s="57" t="s">
        <v>230</v>
      </c>
      <c r="E14" s="58" t="s">
        <v>231</v>
      </c>
      <c r="F14" s="59" t="s">
        <v>219</v>
      </c>
      <c r="G14" s="23"/>
      <c r="H14" s="24"/>
      <c r="I14" s="24"/>
      <c r="J14" s="24"/>
      <c r="K14" s="24"/>
      <c r="L14" s="72" t="s">
        <v>512</v>
      </c>
      <c r="M14" s="71" t="s">
        <v>508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232</v>
      </c>
      <c r="D15" s="57" t="s">
        <v>233</v>
      </c>
      <c r="E15" s="58" t="s">
        <v>234</v>
      </c>
      <c r="F15" s="59" t="s">
        <v>219</v>
      </c>
      <c r="G15" s="23"/>
      <c r="H15" s="24"/>
      <c r="I15" s="24"/>
      <c r="J15" s="24"/>
      <c r="K15" s="24"/>
      <c r="L15" s="72" t="s">
        <v>512</v>
      </c>
      <c r="M15" s="71" t="s">
        <v>508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235</v>
      </c>
      <c r="D16" s="57" t="s">
        <v>236</v>
      </c>
      <c r="E16" s="58" t="s">
        <v>237</v>
      </c>
      <c r="F16" s="59" t="s">
        <v>219</v>
      </c>
      <c r="G16" s="23"/>
      <c r="H16" s="24"/>
      <c r="I16" s="24"/>
      <c r="J16" s="24"/>
      <c r="K16" s="24"/>
      <c r="L16" s="72" t="s">
        <v>512</v>
      </c>
      <c r="M16" s="71" t="s">
        <v>508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238</v>
      </c>
      <c r="D17" s="57" t="s">
        <v>239</v>
      </c>
      <c r="E17" s="58" t="s">
        <v>237</v>
      </c>
      <c r="F17" s="59" t="s">
        <v>219</v>
      </c>
      <c r="G17" s="23"/>
      <c r="H17" s="24"/>
      <c r="I17" s="24"/>
      <c r="J17" s="24"/>
      <c r="K17" s="24"/>
      <c r="L17" s="72" t="s">
        <v>512</v>
      </c>
      <c r="M17" s="71" t="s">
        <v>508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240</v>
      </c>
      <c r="D18" s="57" t="s">
        <v>241</v>
      </c>
      <c r="E18" s="58" t="s">
        <v>237</v>
      </c>
      <c r="F18" s="59" t="s">
        <v>219</v>
      </c>
      <c r="G18" s="23"/>
      <c r="H18" s="24"/>
      <c r="I18" s="24"/>
      <c r="J18" s="24"/>
      <c r="K18" s="24"/>
      <c r="L18" s="72" t="s">
        <v>512</v>
      </c>
      <c r="M18" s="71" t="s">
        <v>508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242</v>
      </c>
      <c r="D19" s="57" t="s">
        <v>243</v>
      </c>
      <c r="E19" s="58" t="s">
        <v>237</v>
      </c>
      <c r="F19" s="59" t="s">
        <v>219</v>
      </c>
      <c r="G19" s="23"/>
      <c r="H19" s="24"/>
      <c r="I19" s="24"/>
      <c r="J19" s="24"/>
      <c r="K19" s="24"/>
      <c r="L19" s="72" t="s">
        <v>512</v>
      </c>
      <c r="M19" s="71" t="s">
        <v>508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244</v>
      </c>
      <c r="D20" s="57" t="s">
        <v>245</v>
      </c>
      <c r="E20" s="58" t="s">
        <v>246</v>
      </c>
      <c r="F20" s="59" t="s">
        <v>219</v>
      </c>
      <c r="G20" s="23"/>
      <c r="H20" s="24"/>
      <c r="I20" s="24"/>
      <c r="J20" s="24"/>
      <c r="K20" s="24"/>
      <c r="L20" s="72" t="s">
        <v>512</v>
      </c>
      <c r="M20" s="71" t="s">
        <v>508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247</v>
      </c>
      <c r="D21" s="57" t="s">
        <v>248</v>
      </c>
      <c r="E21" s="58" t="s">
        <v>246</v>
      </c>
      <c r="F21" s="59" t="s">
        <v>219</v>
      </c>
      <c r="G21" s="23"/>
      <c r="H21" s="24"/>
      <c r="I21" s="24"/>
      <c r="J21" s="24"/>
      <c r="K21" s="24"/>
      <c r="L21" s="72" t="s">
        <v>512</v>
      </c>
      <c r="M21" s="71" t="s">
        <v>508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249</v>
      </c>
      <c r="D22" s="57" t="s">
        <v>250</v>
      </c>
      <c r="E22" s="58" t="s">
        <v>246</v>
      </c>
      <c r="F22" s="59" t="s">
        <v>219</v>
      </c>
      <c r="G22" s="23"/>
      <c r="H22" s="24"/>
      <c r="I22" s="24"/>
      <c r="J22" s="24"/>
      <c r="K22" s="24"/>
      <c r="L22" s="72" t="s">
        <v>512</v>
      </c>
      <c r="M22" s="71" t="s">
        <v>508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251</v>
      </c>
      <c r="D23" s="57" t="s">
        <v>252</v>
      </c>
      <c r="E23" s="58" t="s">
        <v>253</v>
      </c>
      <c r="F23" s="59" t="s">
        <v>219</v>
      </c>
      <c r="G23" s="23"/>
      <c r="H23" s="24"/>
      <c r="I23" s="24"/>
      <c r="J23" s="24"/>
      <c r="K23" s="24"/>
      <c r="L23" s="72" t="s">
        <v>512</v>
      </c>
      <c r="M23" s="71" t="s">
        <v>508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254</v>
      </c>
      <c r="D24" s="57" t="s">
        <v>189</v>
      </c>
      <c r="E24" s="58" t="s">
        <v>255</v>
      </c>
      <c r="F24" s="59" t="s">
        <v>219</v>
      </c>
      <c r="G24" s="23"/>
      <c r="H24" s="24"/>
      <c r="I24" s="24"/>
      <c r="J24" s="24"/>
      <c r="K24" s="24"/>
      <c r="L24" s="72" t="s">
        <v>512</v>
      </c>
      <c r="M24" s="71" t="s">
        <v>508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256</v>
      </c>
      <c r="D25" s="57" t="s">
        <v>257</v>
      </c>
      <c r="E25" s="58" t="s">
        <v>258</v>
      </c>
      <c r="F25" s="59" t="s">
        <v>219</v>
      </c>
      <c r="G25" s="23"/>
      <c r="H25" s="24"/>
      <c r="I25" s="24"/>
      <c r="J25" s="24"/>
      <c r="K25" s="24"/>
      <c r="L25" s="72" t="s">
        <v>512</v>
      </c>
      <c r="M25" s="71" t="s">
        <v>508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259</v>
      </c>
      <c r="D26" s="57" t="s">
        <v>260</v>
      </c>
      <c r="E26" s="58" t="s">
        <v>258</v>
      </c>
      <c r="F26" s="59" t="s">
        <v>219</v>
      </c>
      <c r="G26" s="23"/>
      <c r="H26" s="24"/>
      <c r="I26" s="24"/>
      <c r="J26" s="24"/>
      <c r="K26" s="24"/>
      <c r="L26" s="72" t="s">
        <v>512</v>
      </c>
      <c r="M26" s="71" t="s">
        <v>508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261</v>
      </c>
      <c r="D27" s="57" t="s">
        <v>233</v>
      </c>
      <c r="E27" s="58" t="s">
        <v>262</v>
      </c>
      <c r="F27" s="59" t="s">
        <v>219</v>
      </c>
      <c r="G27" s="23"/>
      <c r="H27" s="24"/>
      <c r="I27" s="24"/>
      <c r="J27" s="24"/>
      <c r="K27" s="24"/>
      <c r="L27" s="72" t="s">
        <v>512</v>
      </c>
      <c r="M27" s="71" t="s">
        <v>508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263</v>
      </c>
      <c r="D28" s="57" t="s">
        <v>264</v>
      </c>
      <c r="E28" s="58" t="s">
        <v>265</v>
      </c>
      <c r="F28" s="59" t="s">
        <v>219</v>
      </c>
      <c r="G28" s="23"/>
      <c r="H28" s="24"/>
      <c r="I28" s="24"/>
      <c r="J28" s="24"/>
      <c r="K28" s="24"/>
      <c r="L28" s="72" t="s">
        <v>512</v>
      </c>
      <c r="M28" s="71" t="s">
        <v>508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266</v>
      </c>
      <c r="D29" s="57" t="s">
        <v>267</v>
      </c>
      <c r="E29" s="58" t="s">
        <v>265</v>
      </c>
      <c r="F29" s="59" t="s">
        <v>219</v>
      </c>
      <c r="G29" s="23"/>
      <c r="H29" s="24"/>
      <c r="I29" s="24"/>
      <c r="J29" s="24"/>
      <c r="K29" s="24"/>
      <c r="L29" s="72" t="s">
        <v>512</v>
      </c>
      <c r="M29" s="71" t="s">
        <v>508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268</v>
      </c>
      <c r="D30" s="57" t="s">
        <v>269</v>
      </c>
      <c r="E30" s="58" t="s">
        <v>265</v>
      </c>
      <c r="F30" s="59" t="s">
        <v>219</v>
      </c>
      <c r="G30" s="23"/>
      <c r="H30" s="24"/>
      <c r="I30" s="24"/>
      <c r="J30" s="24"/>
      <c r="K30" s="24"/>
      <c r="L30" s="72" t="s">
        <v>512</v>
      </c>
      <c r="M30" s="71" t="s">
        <v>508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270</v>
      </c>
      <c r="D31" s="57" t="s">
        <v>271</v>
      </c>
      <c r="E31" s="58" t="s">
        <v>272</v>
      </c>
      <c r="F31" s="59" t="s">
        <v>219</v>
      </c>
      <c r="G31" s="23"/>
      <c r="H31" s="24"/>
      <c r="I31" s="24"/>
      <c r="J31" s="24"/>
      <c r="K31" s="24"/>
      <c r="L31" s="72" t="s">
        <v>512</v>
      </c>
      <c r="M31" s="71" t="s">
        <v>508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273</v>
      </c>
      <c r="D32" s="57" t="s">
        <v>274</v>
      </c>
      <c r="E32" s="58" t="s">
        <v>275</v>
      </c>
      <c r="F32" s="59" t="s">
        <v>219</v>
      </c>
      <c r="G32" s="23"/>
      <c r="H32" s="24"/>
      <c r="I32" s="24"/>
      <c r="J32" s="24"/>
      <c r="K32" s="24"/>
      <c r="L32" s="72" t="s">
        <v>512</v>
      </c>
      <c r="M32" s="71" t="s">
        <v>508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276</v>
      </c>
      <c r="D33" s="57" t="s">
        <v>277</v>
      </c>
      <c r="E33" s="58" t="s">
        <v>278</v>
      </c>
      <c r="F33" s="59" t="s">
        <v>219</v>
      </c>
      <c r="G33" s="23"/>
      <c r="H33" s="24"/>
      <c r="I33" s="24"/>
      <c r="J33" s="24"/>
      <c r="K33" s="24"/>
      <c r="L33" s="72" t="s">
        <v>512</v>
      </c>
      <c r="M33" s="71" t="s">
        <v>508</v>
      </c>
    </row>
    <row r="34" spans="1:13" s="4" customFormat="1" ht="18.75" customHeight="1">
      <c r="A34" s="18">
        <v>26</v>
      </c>
      <c r="B34" s="12">
        <f t="shared" ref="B34:B64" si="1">A34</f>
        <v>26</v>
      </c>
      <c r="C34" s="60" t="s">
        <v>279</v>
      </c>
      <c r="D34" s="57" t="s">
        <v>280</v>
      </c>
      <c r="E34" s="58" t="s">
        <v>191</v>
      </c>
      <c r="F34" s="59" t="s">
        <v>219</v>
      </c>
      <c r="G34" s="23"/>
      <c r="H34" s="24"/>
      <c r="I34" s="24"/>
      <c r="J34" s="24"/>
      <c r="K34" s="24"/>
      <c r="L34" s="72" t="s">
        <v>512</v>
      </c>
      <c r="M34" s="71" t="s">
        <v>508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281</v>
      </c>
      <c r="D35" s="57" t="s">
        <v>282</v>
      </c>
      <c r="E35" s="58" t="s">
        <v>191</v>
      </c>
      <c r="F35" s="59" t="s">
        <v>219</v>
      </c>
      <c r="G35" s="23"/>
      <c r="H35" s="24"/>
      <c r="I35" s="24"/>
      <c r="J35" s="24"/>
      <c r="K35" s="24"/>
      <c r="L35" s="72" t="s">
        <v>512</v>
      </c>
      <c r="M35" s="71" t="s">
        <v>508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283</v>
      </c>
      <c r="D36" s="57" t="s">
        <v>284</v>
      </c>
      <c r="E36" s="58" t="s">
        <v>191</v>
      </c>
      <c r="F36" s="59" t="s">
        <v>219</v>
      </c>
      <c r="G36" s="23"/>
      <c r="H36" s="24"/>
      <c r="I36" s="24"/>
      <c r="J36" s="24"/>
      <c r="K36" s="24"/>
      <c r="L36" s="72" t="s">
        <v>512</v>
      </c>
      <c r="M36" s="71" t="s">
        <v>508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285</v>
      </c>
      <c r="D37" s="57" t="s">
        <v>286</v>
      </c>
      <c r="E37" s="58" t="s">
        <v>287</v>
      </c>
      <c r="F37" s="59" t="s">
        <v>219</v>
      </c>
      <c r="G37" s="23"/>
      <c r="H37" s="24"/>
      <c r="I37" s="24"/>
      <c r="J37" s="24"/>
      <c r="K37" s="24"/>
      <c r="L37" s="72" t="s">
        <v>512</v>
      </c>
      <c r="M37" s="71" t="s">
        <v>508</v>
      </c>
    </row>
    <row r="38" spans="1:13" s="4" customFormat="1" ht="18.75" customHeight="1">
      <c r="A38" s="18">
        <v>30</v>
      </c>
      <c r="B38" s="12">
        <f t="shared" si="1"/>
        <v>30</v>
      </c>
      <c r="C38" s="60" t="s">
        <v>288</v>
      </c>
      <c r="D38" s="57" t="s">
        <v>289</v>
      </c>
      <c r="E38" s="58" t="s">
        <v>290</v>
      </c>
      <c r="F38" s="59" t="s">
        <v>219</v>
      </c>
      <c r="G38" s="23"/>
      <c r="H38" s="24"/>
      <c r="I38" s="24"/>
      <c r="J38" s="24"/>
      <c r="K38" s="24"/>
      <c r="L38" s="72" t="s">
        <v>512</v>
      </c>
      <c r="M38" s="71" t="s">
        <v>508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291</v>
      </c>
      <c r="D39" s="57" t="s">
        <v>292</v>
      </c>
      <c r="E39" s="58" t="s">
        <v>293</v>
      </c>
      <c r="F39" s="59" t="s">
        <v>219</v>
      </c>
      <c r="G39" s="23"/>
      <c r="H39" s="24"/>
      <c r="I39" s="24"/>
      <c r="J39" s="24"/>
      <c r="K39" s="24"/>
      <c r="L39" s="72" t="s">
        <v>512</v>
      </c>
      <c r="M39" s="71" t="s">
        <v>508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294</v>
      </c>
      <c r="D40" s="57" t="s">
        <v>295</v>
      </c>
      <c r="E40" s="58" t="s">
        <v>293</v>
      </c>
      <c r="F40" s="59" t="s">
        <v>219</v>
      </c>
      <c r="G40" s="23"/>
      <c r="H40" s="24"/>
      <c r="I40" s="24"/>
      <c r="J40" s="24"/>
      <c r="K40" s="24"/>
      <c r="L40" s="83" t="s">
        <v>512</v>
      </c>
      <c r="M40" s="84" t="s">
        <v>509</v>
      </c>
    </row>
    <row r="41" spans="1:13" s="4" customFormat="1" ht="18.75" customHeight="1">
      <c r="A41" s="18">
        <v>33</v>
      </c>
      <c r="B41" s="12">
        <f t="shared" si="1"/>
        <v>33</v>
      </c>
      <c r="C41" s="60" t="s">
        <v>296</v>
      </c>
      <c r="D41" s="57" t="s">
        <v>297</v>
      </c>
      <c r="E41" s="58" t="s">
        <v>293</v>
      </c>
      <c r="F41" s="59" t="s">
        <v>219</v>
      </c>
      <c r="G41" s="23"/>
      <c r="H41" s="24"/>
      <c r="I41" s="24"/>
      <c r="J41" s="24"/>
      <c r="K41" s="24"/>
      <c r="L41" s="83" t="s">
        <v>512</v>
      </c>
      <c r="M41" s="84" t="s">
        <v>509</v>
      </c>
    </row>
    <row r="42" spans="1:13" s="4" customFormat="1" ht="18.75" customHeight="1">
      <c r="A42" s="18">
        <v>34</v>
      </c>
      <c r="B42" s="12">
        <f t="shared" si="1"/>
        <v>34</v>
      </c>
      <c r="C42" s="60" t="s">
        <v>298</v>
      </c>
      <c r="D42" s="57" t="s">
        <v>299</v>
      </c>
      <c r="E42" s="58" t="s">
        <v>293</v>
      </c>
      <c r="F42" s="59" t="s">
        <v>219</v>
      </c>
      <c r="G42" s="23"/>
      <c r="H42" s="24"/>
      <c r="I42" s="24"/>
      <c r="J42" s="24"/>
      <c r="K42" s="24"/>
      <c r="L42" s="83" t="s">
        <v>512</v>
      </c>
      <c r="M42" s="84" t="s">
        <v>509</v>
      </c>
    </row>
    <row r="43" spans="1:13" s="4" customFormat="1" ht="18.75" customHeight="1">
      <c r="A43" s="18">
        <v>35</v>
      </c>
      <c r="B43" s="12">
        <f t="shared" si="1"/>
        <v>35</v>
      </c>
      <c r="C43" s="60" t="s">
        <v>300</v>
      </c>
      <c r="D43" s="57" t="s">
        <v>301</v>
      </c>
      <c r="E43" s="58" t="s">
        <v>302</v>
      </c>
      <c r="F43" s="59" t="s">
        <v>219</v>
      </c>
      <c r="G43" s="23"/>
      <c r="H43" s="24"/>
      <c r="I43" s="24"/>
      <c r="J43" s="24"/>
      <c r="K43" s="24"/>
      <c r="L43" s="83" t="s">
        <v>512</v>
      </c>
      <c r="M43" s="84" t="s">
        <v>509</v>
      </c>
    </row>
    <row r="44" spans="1:13" s="4" customFormat="1" ht="18.75" customHeight="1">
      <c r="A44" s="18">
        <v>36</v>
      </c>
      <c r="B44" s="12">
        <f t="shared" si="1"/>
        <v>36</v>
      </c>
      <c r="C44" s="60" t="s">
        <v>303</v>
      </c>
      <c r="D44" s="57" t="s">
        <v>304</v>
      </c>
      <c r="E44" s="58" t="s">
        <v>305</v>
      </c>
      <c r="F44" s="59" t="s">
        <v>219</v>
      </c>
      <c r="G44" s="23"/>
      <c r="H44" s="24"/>
      <c r="I44" s="24"/>
      <c r="J44" s="24"/>
      <c r="K44" s="24"/>
      <c r="L44" s="83" t="s">
        <v>512</v>
      </c>
      <c r="M44" s="84" t="s">
        <v>509</v>
      </c>
    </row>
    <row r="45" spans="1:13" s="4" customFormat="1" ht="18.75" customHeight="1">
      <c r="A45" s="18">
        <v>37</v>
      </c>
      <c r="B45" s="12">
        <f t="shared" si="1"/>
        <v>37</v>
      </c>
      <c r="C45" s="60" t="s">
        <v>306</v>
      </c>
      <c r="D45" s="57" t="s">
        <v>189</v>
      </c>
      <c r="E45" s="58" t="s">
        <v>193</v>
      </c>
      <c r="F45" s="59" t="s">
        <v>307</v>
      </c>
      <c r="G45" s="23"/>
      <c r="H45" s="24"/>
      <c r="I45" s="24"/>
      <c r="J45" s="24"/>
      <c r="K45" s="24"/>
      <c r="L45" s="83" t="s">
        <v>512</v>
      </c>
      <c r="M45" s="84" t="s">
        <v>509</v>
      </c>
    </row>
    <row r="46" spans="1:13" s="4" customFormat="1" ht="18.75" customHeight="1">
      <c r="A46" s="18">
        <v>38</v>
      </c>
      <c r="B46" s="12">
        <f t="shared" si="1"/>
        <v>38</v>
      </c>
      <c r="C46" s="60" t="s">
        <v>308</v>
      </c>
      <c r="D46" s="57" t="s">
        <v>309</v>
      </c>
      <c r="E46" s="58" t="s">
        <v>193</v>
      </c>
      <c r="F46" s="59" t="s">
        <v>219</v>
      </c>
      <c r="G46" s="23"/>
      <c r="H46" s="24"/>
      <c r="I46" s="24"/>
      <c r="J46" s="24"/>
      <c r="K46" s="24"/>
      <c r="L46" s="83" t="s">
        <v>512</v>
      </c>
      <c r="M46" s="84" t="s">
        <v>509</v>
      </c>
    </row>
    <row r="47" spans="1:13" s="4" customFormat="1" ht="18.75" customHeight="1">
      <c r="A47" s="18">
        <v>39</v>
      </c>
      <c r="B47" s="12">
        <f t="shared" si="1"/>
        <v>39</v>
      </c>
      <c r="C47" s="60" t="s">
        <v>310</v>
      </c>
      <c r="D47" s="57" t="s">
        <v>311</v>
      </c>
      <c r="E47" s="58" t="s">
        <v>213</v>
      </c>
      <c r="F47" s="59" t="s">
        <v>219</v>
      </c>
      <c r="G47" s="23"/>
      <c r="H47" s="24"/>
      <c r="I47" s="24"/>
      <c r="J47" s="24"/>
      <c r="K47" s="24"/>
      <c r="L47" s="83" t="s">
        <v>512</v>
      </c>
      <c r="M47" s="84" t="s">
        <v>509</v>
      </c>
    </row>
    <row r="48" spans="1:13" s="4" customFormat="1" ht="18.75" customHeight="1">
      <c r="A48" s="18">
        <v>40</v>
      </c>
      <c r="B48" s="12">
        <f t="shared" si="1"/>
        <v>40</v>
      </c>
      <c r="C48" s="60" t="s">
        <v>312</v>
      </c>
      <c r="D48" s="57" t="s">
        <v>313</v>
      </c>
      <c r="E48" s="58" t="s">
        <v>314</v>
      </c>
      <c r="F48" s="59" t="s">
        <v>219</v>
      </c>
      <c r="G48" s="23"/>
      <c r="H48" s="24"/>
      <c r="I48" s="24"/>
      <c r="J48" s="24"/>
      <c r="K48" s="24"/>
      <c r="L48" s="83" t="s">
        <v>512</v>
      </c>
      <c r="M48" s="84" t="s">
        <v>509</v>
      </c>
    </row>
    <row r="49" spans="1:13" s="4" customFormat="1" ht="18.75" customHeight="1">
      <c r="A49" s="18">
        <v>41</v>
      </c>
      <c r="B49" s="12">
        <f t="shared" si="1"/>
        <v>41</v>
      </c>
      <c r="C49" s="60" t="s">
        <v>315</v>
      </c>
      <c r="D49" s="57" t="s">
        <v>316</v>
      </c>
      <c r="E49" s="58" t="s">
        <v>317</v>
      </c>
      <c r="F49" s="59" t="s">
        <v>219</v>
      </c>
      <c r="G49" s="23"/>
      <c r="H49" s="24"/>
      <c r="I49" s="24"/>
      <c r="J49" s="24"/>
      <c r="K49" s="24"/>
      <c r="L49" s="83" t="s">
        <v>512</v>
      </c>
      <c r="M49" s="84" t="s">
        <v>509</v>
      </c>
    </row>
    <row r="50" spans="1:13" s="4" customFormat="1" ht="18.75" customHeight="1">
      <c r="A50" s="18">
        <v>42</v>
      </c>
      <c r="B50" s="12">
        <f t="shared" si="1"/>
        <v>42</v>
      </c>
      <c r="C50" s="60" t="s">
        <v>318</v>
      </c>
      <c r="D50" s="57" t="s">
        <v>189</v>
      </c>
      <c r="E50" s="58" t="s">
        <v>319</v>
      </c>
      <c r="F50" s="59" t="s">
        <v>219</v>
      </c>
      <c r="G50" s="23"/>
      <c r="H50" s="24"/>
      <c r="I50" s="24"/>
      <c r="J50" s="24"/>
      <c r="K50" s="24"/>
      <c r="L50" s="83" t="s">
        <v>512</v>
      </c>
      <c r="M50" s="84" t="s">
        <v>509</v>
      </c>
    </row>
    <row r="51" spans="1:13" s="4" customFormat="1" ht="18.75" customHeight="1">
      <c r="A51" s="18">
        <v>43</v>
      </c>
      <c r="B51" s="12">
        <f t="shared" si="1"/>
        <v>43</v>
      </c>
      <c r="C51" s="60" t="s">
        <v>320</v>
      </c>
      <c r="D51" s="57" t="s">
        <v>321</v>
      </c>
      <c r="E51" s="58" t="s">
        <v>203</v>
      </c>
      <c r="F51" s="59" t="s">
        <v>219</v>
      </c>
      <c r="G51" s="23"/>
      <c r="H51" s="24"/>
      <c r="I51" s="24"/>
      <c r="J51" s="24"/>
      <c r="K51" s="24"/>
      <c r="L51" s="83" t="s">
        <v>512</v>
      </c>
      <c r="M51" s="84" t="s">
        <v>509</v>
      </c>
    </row>
    <row r="52" spans="1:13" s="4" customFormat="1" ht="18.75" customHeight="1">
      <c r="A52" s="18">
        <v>44</v>
      </c>
      <c r="B52" s="12">
        <f t="shared" si="1"/>
        <v>44</v>
      </c>
      <c r="C52" s="60" t="s">
        <v>322</v>
      </c>
      <c r="D52" s="57" t="s">
        <v>323</v>
      </c>
      <c r="E52" s="58" t="s">
        <v>324</v>
      </c>
      <c r="F52" s="59" t="s">
        <v>219</v>
      </c>
      <c r="G52" s="23"/>
      <c r="H52" s="24"/>
      <c r="I52" s="24"/>
      <c r="J52" s="24"/>
      <c r="K52" s="24"/>
      <c r="L52" s="83" t="s">
        <v>512</v>
      </c>
      <c r="M52" s="84" t="s">
        <v>509</v>
      </c>
    </row>
    <row r="53" spans="1:13" s="4" customFormat="1" ht="18.75" customHeight="1">
      <c r="A53" s="18">
        <v>45</v>
      </c>
      <c r="B53" s="12">
        <f t="shared" si="1"/>
        <v>45</v>
      </c>
      <c r="C53" s="60" t="s">
        <v>325</v>
      </c>
      <c r="D53" s="57" t="s">
        <v>326</v>
      </c>
      <c r="E53" s="58" t="s">
        <v>324</v>
      </c>
      <c r="F53" s="59" t="s">
        <v>219</v>
      </c>
      <c r="G53" s="23"/>
      <c r="H53" s="24"/>
      <c r="I53" s="24"/>
      <c r="J53" s="24"/>
      <c r="K53" s="24"/>
      <c r="L53" s="83" t="s">
        <v>512</v>
      </c>
      <c r="M53" s="84" t="s">
        <v>509</v>
      </c>
    </row>
    <row r="54" spans="1:13" s="4" customFormat="1" ht="18.75" customHeight="1">
      <c r="A54" s="18">
        <v>46</v>
      </c>
      <c r="B54" s="12">
        <f t="shared" si="1"/>
        <v>46</v>
      </c>
      <c r="C54" s="60" t="s">
        <v>327</v>
      </c>
      <c r="D54" s="57" t="s">
        <v>328</v>
      </c>
      <c r="E54" s="58" t="s">
        <v>324</v>
      </c>
      <c r="F54" s="59" t="s">
        <v>219</v>
      </c>
      <c r="G54" s="23"/>
      <c r="H54" s="24"/>
      <c r="I54" s="24"/>
      <c r="J54" s="24"/>
      <c r="K54" s="24"/>
      <c r="L54" s="83" t="s">
        <v>512</v>
      </c>
      <c r="M54" s="84" t="s">
        <v>509</v>
      </c>
    </row>
    <row r="55" spans="1:13" s="4" customFormat="1" ht="18.75" customHeight="1">
      <c r="A55" s="18">
        <v>47</v>
      </c>
      <c r="B55" s="12">
        <f t="shared" si="1"/>
        <v>47</v>
      </c>
      <c r="C55" s="60" t="s">
        <v>329</v>
      </c>
      <c r="D55" s="57" t="s">
        <v>330</v>
      </c>
      <c r="E55" s="58" t="s">
        <v>324</v>
      </c>
      <c r="F55" s="59" t="s">
        <v>219</v>
      </c>
      <c r="G55" s="23"/>
      <c r="H55" s="24"/>
      <c r="I55" s="24"/>
      <c r="J55" s="24"/>
      <c r="K55" s="24"/>
      <c r="L55" s="83" t="s">
        <v>512</v>
      </c>
      <c r="M55" s="84" t="s">
        <v>509</v>
      </c>
    </row>
    <row r="56" spans="1:13" s="4" customFormat="1" ht="18.75" customHeight="1">
      <c r="A56" s="18">
        <v>48</v>
      </c>
      <c r="B56" s="12">
        <f t="shared" si="1"/>
        <v>48</v>
      </c>
      <c r="C56" s="60" t="s">
        <v>331</v>
      </c>
      <c r="D56" s="57" t="s">
        <v>196</v>
      </c>
      <c r="E56" s="58" t="s">
        <v>332</v>
      </c>
      <c r="F56" s="59" t="s">
        <v>219</v>
      </c>
      <c r="G56" s="23"/>
      <c r="H56" s="24"/>
      <c r="I56" s="24"/>
      <c r="J56" s="24"/>
      <c r="K56" s="24"/>
      <c r="L56" s="83" t="s">
        <v>512</v>
      </c>
      <c r="M56" s="84" t="s">
        <v>509</v>
      </c>
    </row>
    <row r="57" spans="1:13" s="4" customFormat="1" ht="18.75" customHeight="1">
      <c r="A57" s="18">
        <v>49</v>
      </c>
      <c r="B57" s="12">
        <f t="shared" si="1"/>
        <v>49</v>
      </c>
      <c r="C57" s="60" t="s">
        <v>333</v>
      </c>
      <c r="D57" s="57" t="s">
        <v>334</v>
      </c>
      <c r="E57" s="58" t="s">
        <v>332</v>
      </c>
      <c r="F57" s="59" t="s">
        <v>219</v>
      </c>
      <c r="G57" s="23"/>
      <c r="H57" s="24"/>
      <c r="I57" s="24"/>
      <c r="J57" s="24"/>
      <c r="K57" s="24"/>
      <c r="L57" s="83" t="s">
        <v>512</v>
      </c>
      <c r="M57" s="84" t="s">
        <v>509</v>
      </c>
    </row>
    <row r="58" spans="1:13" s="4" customFormat="1" ht="18.75" customHeight="1">
      <c r="A58" s="18">
        <v>50</v>
      </c>
      <c r="B58" s="12">
        <f t="shared" si="1"/>
        <v>50</v>
      </c>
      <c r="C58" s="60" t="s">
        <v>335</v>
      </c>
      <c r="D58" s="57" t="s">
        <v>336</v>
      </c>
      <c r="E58" s="58" t="s">
        <v>337</v>
      </c>
      <c r="F58" s="59" t="s">
        <v>219</v>
      </c>
      <c r="G58" s="16"/>
      <c r="H58" s="17"/>
      <c r="I58" s="17"/>
      <c r="J58" s="17"/>
      <c r="K58" s="17"/>
      <c r="L58" s="83" t="s">
        <v>512</v>
      </c>
      <c r="M58" s="84" t="s">
        <v>509</v>
      </c>
    </row>
    <row r="59" spans="1:13" s="4" customFormat="1" ht="18.75" customHeight="1">
      <c r="A59" s="18">
        <v>51</v>
      </c>
      <c r="B59" s="12">
        <f t="shared" si="1"/>
        <v>51</v>
      </c>
      <c r="C59" s="60" t="s">
        <v>338</v>
      </c>
      <c r="D59" s="57" t="s">
        <v>339</v>
      </c>
      <c r="E59" s="58" t="s">
        <v>195</v>
      </c>
      <c r="F59" s="59" t="s">
        <v>219</v>
      </c>
      <c r="G59" s="23"/>
      <c r="H59" s="24"/>
      <c r="I59" s="24"/>
      <c r="J59" s="24"/>
      <c r="K59" s="24"/>
      <c r="L59" s="83" t="s">
        <v>512</v>
      </c>
      <c r="M59" s="84" t="s">
        <v>509</v>
      </c>
    </row>
    <row r="60" spans="1:13" s="4" customFormat="1" ht="18.75" customHeight="1">
      <c r="A60" s="18">
        <v>52</v>
      </c>
      <c r="B60" s="12">
        <f t="shared" si="1"/>
        <v>52</v>
      </c>
      <c r="C60" s="60" t="s">
        <v>340</v>
      </c>
      <c r="D60" s="57" t="s">
        <v>341</v>
      </c>
      <c r="E60" s="58" t="s">
        <v>195</v>
      </c>
      <c r="F60" s="59" t="s">
        <v>219</v>
      </c>
      <c r="G60" s="23"/>
      <c r="H60" s="24"/>
      <c r="I60" s="24"/>
      <c r="J60" s="24"/>
      <c r="K60" s="24"/>
      <c r="L60" s="83" t="s">
        <v>512</v>
      </c>
      <c r="M60" s="84" t="s">
        <v>509</v>
      </c>
    </row>
    <row r="61" spans="1:13" s="4" customFormat="1" ht="18.75" customHeight="1">
      <c r="A61" s="18">
        <v>53</v>
      </c>
      <c r="B61" s="12">
        <f t="shared" si="1"/>
        <v>53</v>
      </c>
      <c r="C61" s="60" t="s">
        <v>342</v>
      </c>
      <c r="D61" s="57" t="s">
        <v>343</v>
      </c>
      <c r="E61" s="58" t="s">
        <v>195</v>
      </c>
      <c r="F61" s="59" t="s">
        <v>219</v>
      </c>
      <c r="G61" s="23"/>
      <c r="H61" s="24"/>
      <c r="I61" s="24"/>
      <c r="J61" s="24"/>
      <c r="K61" s="24"/>
      <c r="L61" s="83" t="s">
        <v>512</v>
      </c>
      <c r="M61" s="84" t="s">
        <v>509</v>
      </c>
    </row>
    <row r="62" spans="1:13" s="4" customFormat="1" ht="18.75" customHeight="1">
      <c r="A62" s="18">
        <v>54</v>
      </c>
      <c r="B62" s="12">
        <f t="shared" si="1"/>
        <v>54</v>
      </c>
      <c r="C62" s="60" t="s">
        <v>344</v>
      </c>
      <c r="D62" s="57" t="s">
        <v>189</v>
      </c>
      <c r="E62" s="58" t="s">
        <v>195</v>
      </c>
      <c r="F62" s="59" t="s">
        <v>219</v>
      </c>
      <c r="G62" s="23"/>
      <c r="H62" s="24"/>
      <c r="I62" s="24"/>
      <c r="J62" s="24"/>
      <c r="K62" s="24"/>
      <c r="L62" s="83" t="s">
        <v>512</v>
      </c>
      <c r="M62" s="84" t="s">
        <v>509</v>
      </c>
    </row>
    <row r="63" spans="1:13" s="4" customFormat="1" ht="18.75" customHeight="1">
      <c r="A63" s="18">
        <v>55</v>
      </c>
      <c r="B63" s="12">
        <f t="shared" si="1"/>
        <v>55</v>
      </c>
      <c r="C63" s="60" t="s">
        <v>345</v>
      </c>
      <c r="D63" s="57" t="s">
        <v>346</v>
      </c>
      <c r="E63" s="58" t="s">
        <v>195</v>
      </c>
      <c r="F63" s="59" t="s">
        <v>219</v>
      </c>
      <c r="G63" s="23"/>
      <c r="H63" s="24"/>
      <c r="I63" s="24"/>
      <c r="J63" s="24"/>
      <c r="K63" s="24"/>
      <c r="L63" s="83" t="s">
        <v>512</v>
      </c>
      <c r="M63" s="84" t="s">
        <v>509</v>
      </c>
    </row>
    <row r="64" spans="1:13" s="4" customFormat="1" ht="18.75" customHeight="1">
      <c r="A64" s="18">
        <v>56</v>
      </c>
      <c r="B64" s="12">
        <f t="shared" si="1"/>
        <v>56</v>
      </c>
      <c r="C64" s="60" t="s">
        <v>347</v>
      </c>
      <c r="D64" s="57" t="s">
        <v>348</v>
      </c>
      <c r="E64" s="58" t="s">
        <v>195</v>
      </c>
      <c r="F64" s="59" t="s">
        <v>219</v>
      </c>
      <c r="G64" s="23"/>
      <c r="H64" s="24"/>
      <c r="I64" s="24"/>
      <c r="J64" s="24"/>
      <c r="K64" s="24"/>
      <c r="L64" s="83" t="s">
        <v>512</v>
      </c>
      <c r="M64" s="84" t="s">
        <v>509</v>
      </c>
    </row>
    <row r="65" spans="1:15" s="4" customFormat="1" ht="18.75" customHeight="1">
      <c r="A65" s="18">
        <v>57</v>
      </c>
      <c r="B65" s="12">
        <f t="shared" ref="B65:B70" si="2">A65</f>
        <v>57</v>
      </c>
      <c r="C65" s="60" t="s">
        <v>349</v>
      </c>
      <c r="D65" s="57" t="s">
        <v>350</v>
      </c>
      <c r="E65" s="58" t="s">
        <v>195</v>
      </c>
      <c r="F65" s="59" t="s">
        <v>219</v>
      </c>
      <c r="G65" s="23"/>
      <c r="H65" s="24"/>
      <c r="I65" s="24"/>
      <c r="J65" s="24"/>
      <c r="K65" s="24"/>
      <c r="L65" s="83" t="s">
        <v>512</v>
      </c>
      <c r="M65" s="84" t="s">
        <v>509</v>
      </c>
    </row>
    <row r="66" spans="1:15" s="4" customFormat="1" ht="18.75" customHeight="1">
      <c r="A66" s="18">
        <v>58</v>
      </c>
      <c r="B66" s="12">
        <f t="shared" si="2"/>
        <v>58</v>
      </c>
      <c r="C66" s="60" t="s">
        <v>351</v>
      </c>
      <c r="D66" s="57" t="s">
        <v>352</v>
      </c>
      <c r="E66" s="58" t="s">
        <v>207</v>
      </c>
      <c r="F66" s="59" t="s">
        <v>219</v>
      </c>
      <c r="G66" s="23"/>
      <c r="H66" s="24"/>
      <c r="I66" s="24"/>
      <c r="J66" s="24"/>
      <c r="K66" s="24"/>
      <c r="L66" s="83" t="s">
        <v>512</v>
      </c>
      <c r="M66" s="84" t="s">
        <v>509</v>
      </c>
    </row>
    <row r="67" spans="1:15" s="4" customFormat="1" ht="18.75" customHeight="1">
      <c r="A67" s="18">
        <v>59</v>
      </c>
      <c r="B67" s="12">
        <f t="shared" si="2"/>
        <v>59</v>
      </c>
      <c r="C67" s="60" t="s">
        <v>353</v>
      </c>
      <c r="D67" s="57" t="s">
        <v>354</v>
      </c>
      <c r="E67" s="58" t="s">
        <v>355</v>
      </c>
      <c r="F67" s="59" t="s">
        <v>219</v>
      </c>
      <c r="G67" s="23"/>
      <c r="H67" s="24"/>
      <c r="I67" s="24"/>
      <c r="J67" s="24"/>
      <c r="K67" s="24"/>
      <c r="L67" s="83" t="s">
        <v>512</v>
      </c>
      <c r="M67" s="84" t="s">
        <v>509</v>
      </c>
    </row>
    <row r="68" spans="1:15" s="4" customFormat="1" ht="18.75" customHeight="1">
      <c r="A68" s="18">
        <v>60</v>
      </c>
      <c r="B68" s="12">
        <f t="shared" si="2"/>
        <v>60</v>
      </c>
      <c r="C68" s="60" t="s">
        <v>356</v>
      </c>
      <c r="D68" s="57" t="s">
        <v>357</v>
      </c>
      <c r="E68" s="58" t="s">
        <v>358</v>
      </c>
      <c r="F68" s="59" t="s">
        <v>219</v>
      </c>
      <c r="G68" s="23"/>
      <c r="H68" s="24"/>
      <c r="I68" s="24"/>
      <c r="J68" s="24"/>
      <c r="K68" s="24"/>
      <c r="L68" s="83" t="s">
        <v>512</v>
      </c>
      <c r="M68" s="84" t="s">
        <v>509</v>
      </c>
    </row>
    <row r="69" spans="1:15" s="4" customFormat="1" ht="18.75" customHeight="1">
      <c r="A69" s="18">
        <v>61</v>
      </c>
      <c r="B69" s="12">
        <f t="shared" si="2"/>
        <v>61</v>
      </c>
      <c r="C69" s="60" t="s">
        <v>359</v>
      </c>
      <c r="D69" s="57" t="s">
        <v>360</v>
      </c>
      <c r="E69" s="58" t="s">
        <v>361</v>
      </c>
      <c r="F69" s="59" t="s">
        <v>219</v>
      </c>
      <c r="G69" s="23"/>
      <c r="H69" s="24"/>
      <c r="I69" s="24"/>
      <c r="J69" s="24"/>
      <c r="K69" s="24"/>
      <c r="L69" s="83" t="s">
        <v>512</v>
      </c>
      <c r="M69" s="84" t="s">
        <v>509</v>
      </c>
    </row>
    <row r="70" spans="1:15" s="4" customFormat="1" ht="18.75" customHeight="1">
      <c r="A70" s="18">
        <v>62</v>
      </c>
      <c r="B70" s="12">
        <f t="shared" si="2"/>
        <v>62</v>
      </c>
      <c r="C70" s="60" t="s">
        <v>362</v>
      </c>
      <c r="D70" s="57" t="s">
        <v>363</v>
      </c>
      <c r="E70" s="58" t="s">
        <v>364</v>
      </c>
      <c r="F70" s="59" t="s">
        <v>219</v>
      </c>
      <c r="G70" s="23"/>
      <c r="H70" s="24"/>
      <c r="I70" s="24"/>
      <c r="J70" s="24"/>
      <c r="K70" s="24"/>
      <c r="L70" s="83" t="s">
        <v>512</v>
      </c>
      <c r="M70" s="84" t="s">
        <v>509</v>
      </c>
      <c r="O70" s="39"/>
    </row>
    <row r="71" spans="1:15" s="4" customFormat="1" ht="18.75" customHeight="1">
      <c r="A71" s="56"/>
      <c r="B71" s="75"/>
      <c r="C71" s="76"/>
      <c r="D71" s="77"/>
      <c r="E71" s="78"/>
      <c r="F71" s="79"/>
      <c r="G71" s="80"/>
      <c r="H71" s="67"/>
      <c r="I71" s="67"/>
      <c r="J71" s="67"/>
      <c r="K71" s="67"/>
      <c r="L71" s="81"/>
      <c r="M71" s="82"/>
      <c r="O71" s="39"/>
    </row>
    <row r="72" spans="1:15" s="5" customFormat="1" ht="12" customHeight="1"/>
    <row r="73" spans="1:15" ht="15">
      <c r="A73" s="97" t="s">
        <v>92</v>
      </c>
      <c r="B73" s="97"/>
      <c r="C73" s="97"/>
      <c r="D73" s="52" t="str">
        <f>COUNT(A9:A70)&amp;" sinh viên"</f>
        <v>62 sinh viên</v>
      </c>
      <c r="E73" s="52"/>
      <c r="F73" s="33" t="s">
        <v>77</v>
      </c>
      <c r="G73" s="4"/>
      <c r="H73" s="4"/>
      <c r="I73" s="34" t="s">
        <v>78</v>
      </c>
      <c r="J73" s="4"/>
    </row>
    <row r="74" spans="1:15" ht="8.25" customHeight="1">
      <c r="A74" s="70"/>
      <c r="B74" s="70"/>
      <c r="C74" s="70"/>
      <c r="D74" s="70"/>
      <c r="E74" s="70"/>
      <c r="F74" s="33"/>
      <c r="G74" s="4"/>
      <c r="H74" s="4"/>
      <c r="I74" s="34"/>
      <c r="J74" s="4"/>
    </row>
    <row r="75" spans="1:15" ht="15">
      <c r="A75" s="35"/>
      <c r="B75" s="4" t="s">
        <v>79</v>
      </c>
      <c r="C75" s="4"/>
      <c r="D75" s="4"/>
      <c r="E75" s="4"/>
      <c r="F75" s="4" t="s">
        <v>182</v>
      </c>
      <c r="G75" s="36"/>
      <c r="H75" s="35"/>
      <c r="I75" s="37"/>
      <c r="J75" s="4" t="s">
        <v>183</v>
      </c>
    </row>
    <row r="76" spans="1:15" s="5" customFormat="1" ht="15.75"/>
    <row r="77" spans="1:15" s="5" customFormat="1" ht="15.75">
      <c r="A77" s="35"/>
      <c r="B77" s="4"/>
      <c r="C77" s="4"/>
      <c r="D77" s="4"/>
      <c r="E77" s="4"/>
      <c r="F77" s="4"/>
      <c r="G77" s="36"/>
      <c r="H77" s="35"/>
      <c r="I77" s="37"/>
      <c r="J77" s="4"/>
      <c r="K77" s="46"/>
      <c r="L77" s="46"/>
      <c r="M77" s="46"/>
    </row>
    <row r="78" spans="1:15" s="5" customFormat="1" ht="15.75">
      <c r="A78" s="35"/>
      <c r="B78" s="4"/>
      <c r="C78" s="4"/>
      <c r="D78" s="4"/>
      <c r="E78" s="4"/>
      <c r="F78" s="4"/>
      <c r="G78" s="36"/>
      <c r="H78" s="35"/>
      <c r="I78" s="37"/>
      <c r="J78" s="4"/>
      <c r="K78" s="46"/>
      <c r="L78" s="46"/>
      <c r="M78" s="46"/>
    </row>
    <row r="79" spans="1:15" s="5" customFormat="1" ht="15.75">
      <c r="A79" s="35"/>
      <c r="B79" s="4"/>
      <c r="C79" s="4"/>
      <c r="D79" s="4"/>
      <c r="E79" s="4"/>
      <c r="F79" s="4"/>
      <c r="G79" s="36"/>
      <c r="H79" s="35"/>
      <c r="I79" s="37"/>
      <c r="J79" s="4"/>
      <c r="K79" s="46"/>
      <c r="L79" s="46"/>
      <c r="M79" s="46"/>
    </row>
    <row r="80" spans="1:15" s="5" customFormat="1" ht="15.75">
      <c r="A80" s="35"/>
      <c r="B80" s="4"/>
      <c r="C80" s="4"/>
      <c r="D80" s="4"/>
      <c r="E80" s="4"/>
      <c r="F80" s="4"/>
      <c r="G80" s="36"/>
      <c r="H80" s="35"/>
      <c r="I80" s="37"/>
      <c r="J80" s="4"/>
      <c r="K80" s="46"/>
      <c r="L80" s="46"/>
      <c r="M80" s="46"/>
    </row>
    <row r="81" s="5" customFormat="1" ht="15.75"/>
  </sheetData>
  <mergeCells count="16">
    <mergeCell ref="A73:C73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"/>
  <sheetViews>
    <sheetView view="pageLayout" zoomScaleNormal="100" workbookViewId="0">
      <selection activeCell="M13" sqref="M13"/>
    </sheetView>
  </sheetViews>
  <sheetFormatPr defaultColWidth="9" defaultRowHeight="12.75"/>
  <cols>
    <col min="1" max="2" width="4.28515625" customWidth="1"/>
    <col min="3" max="3" width="13" customWidth="1"/>
    <col min="4" max="4" width="16.42578125" customWidth="1"/>
    <col min="5" max="5" width="9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5" t="s">
        <v>184</v>
      </c>
      <c r="G1" s="85"/>
      <c r="H1" s="85"/>
      <c r="I1" s="85"/>
      <c r="J1" s="85"/>
      <c r="K1" s="85"/>
      <c r="L1" s="85"/>
      <c r="M1" s="85"/>
    </row>
    <row r="2" spans="1:17" s="1" customFormat="1" ht="14.25" customHeight="1">
      <c r="A2" s="86" t="s">
        <v>2</v>
      </c>
      <c r="B2" s="86"/>
      <c r="C2" s="86"/>
      <c r="D2" s="86"/>
      <c r="E2" s="86"/>
      <c r="F2" s="85" t="s">
        <v>89</v>
      </c>
      <c r="G2" s="85"/>
      <c r="H2" s="85"/>
      <c r="I2" s="85"/>
      <c r="J2" s="85"/>
      <c r="K2" s="85"/>
      <c r="L2" s="85"/>
      <c r="M2" s="85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215</v>
      </c>
      <c r="G4" s="61"/>
      <c r="H4" s="61"/>
      <c r="I4" s="61"/>
      <c r="J4" s="61"/>
      <c r="K4" s="48" t="s">
        <v>181</v>
      </c>
      <c r="L4" s="8"/>
      <c r="M4" s="8"/>
    </row>
    <row r="5" spans="1:17" s="2" customFormat="1" ht="15">
      <c r="B5" s="68" t="s">
        <v>511</v>
      </c>
      <c r="C5" s="68"/>
      <c r="D5" s="68"/>
      <c r="E5" s="63" t="s">
        <v>91</v>
      </c>
      <c r="F5" s="98">
        <v>45483</v>
      </c>
      <c r="G5" s="98"/>
      <c r="H5" s="98"/>
      <c r="I5" s="98"/>
      <c r="J5" s="62"/>
      <c r="K5" s="64"/>
      <c r="L5" s="65"/>
      <c r="M5" s="66"/>
    </row>
    <row r="6" spans="1:17" s="2" customFormat="1" ht="9" customHeight="1">
      <c r="E6" s="73"/>
      <c r="F6" s="73"/>
      <c r="G6" s="73"/>
      <c r="I6" s="7"/>
    </row>
    <row r="7" spans="1:17" s="3" customFormat="1" ht="17.25" customHeight="1">
      <c r="A7" s="94" t="s">
        <v>10</v>
      </c>
      <c r="B7" s="94" t="s">
        <v>11</v>
      </c>
      <c r="C7" s="94" t="s">
        <v>12</v>
      </c>
      <c r="D7" s="99" t="s">
        <v>13</v>
      </c>
      <c r="E7" s="100"/>
      <c r="F7" s="92" t="s">
        <v>14</v>
      </c>
      <c r="G7" s="92" t="s">
        <v>15</v>
      </c>
      <c r="H7" s="92" t="s">
        <v>16</v>
      </c>
      <c r="I7" s="89" t="s">
        <v>17</v>
      </c>
      <c r="J7" s="90"/>
      <c r="K7" s="91"/>
      <c r="L7" s="94" t="s">
        <v>18</v>
      </c>
      <c r="M7" s="94" t="s">
        <v>19</v>
      </c>
      <c r="O7" s="38" t="s">
        <v>20</v>
      </c>
      <c r="P7" s="38"/>
      <c r="Q7" s="38"/>
    </row>
    <row r="8" spans="1:17" s="3" customFormat="1" ht="14.25" customHeight="1">
      <c r="A8" s="95"/>
      <c r="B8" s="95"/>
      <c r="C8" s="95"/>
      <c r="D8" s="101"/>
      <c r="E8" s="102"/>
      <c r="F8" s="93"/>
      <c r="G8" s="93"/>
      <c r="H8" s="93"/>
      <c r="I8" s="10" t="s">
        <v>21</v>
      </c>
      <c r="J8" s="10" t="s">
        <v>22</v>
      </c>
      <c r="K8" s="10" t="s">
        <v>23</v>
      </c>
      <c r="L8" s="95"/>
      <c r="M8" s="95"/>
    </row>
    <row r="9" spans="1:17" s="4" customFormat="1" ht="18" customHeight="1">
      <c r="A9" s="18">
        <v>1</v>
      </c>
      <c r="B9" s="12">
        <f t="shared" ref="B9:B64" si="0">A9</f>
        <v>1</v>
      </c>
      <c r="C9" s="60" t="s">
        <v>365</v>
      </c>
      <c r="D9" s="57" t="s">
        <v>366</v>
      </c>
      <c r="E9" s="58" t="s">
        <v>185</v>
      </c>
      <c r="F9" s="59" t="s">
        <v>367</v>
      </c>
      <c r="G9" s="23"/>
      <c r="H9" s="24"/>
      <c r="I9" s="24"/>
      <c r="J9" s="24"/>
      <c r="K9" s="24"/>
      <c r="L9" s="72" t="s">
        <v>507</v>
      </c>
      <c r="M9" s="71" t="s">
        <v>214</v>
      </c>
    </row>
    <row r="10" spans="1:17" s="4" customFormat="1" ht="18" customHeight="1">
      <c r="A10" s="18">
        <v>2</v>
      </c>
      <c r="B10" s="12">
        <f t="shared" si="0"/>
        <v>2</v>
      </c>
      <c r="C10" s="60" t="s">
        <v>368</v>
      </c>
      <c r="D10" s="57" t="s">
        <v>366</v>
      </c>
      <c r="E10" s="58" t="s">
        <v>185</v>
      </c>
      <c r="F10" s="59" t="s">
        <v>367</v>
      </c>
      <c r="G10" s="23"/>
      <c r="H10" s="24"/>
      <c r="I10" s="24"/>
      <c r="J10" s="24"/>
      <c r="K10" s="24"/>
      <c r="L10" s="72" t="s">
        <v>507</v>
      </c>
      <c r="M10" s="71" t="s">
        <v>214</v>
      </c>
    </row>
    <row r="11" spans="1:17" s="4" customFormat="1" ht="18" customHeight="1">
      <c r="A11" s="18">
        <v>3</v>
      </c>
      <c r="B11" s="12">
        <f t="shared" si="0"/>
        <v>3</v>
      </c>
      <c r="C11" s="60" t="s">
        <v>369</v>
      </c>
      <c r="D11" s="57" t="s">
        <v>370</v>
      </c>
      <c r="E11" s="58" t="s">
        <v>185</v>
      </c>
      <c r="F11" s="59" t="s">
        <v>367</v>
      </c>
      <c r="G11" s="23"/>
      <c r="H11" s="24"/>
      <c r="I11" s="24"/>
      <c r="J11" s="24"/>
      <c r="K11" s="24"/>
      <c r="L11" s="72" t="s">
        <v>507</v>
      </c>
      <c r="M11" s="71" t="s">
        <v>214</v>
      </c>
    </row>
    <row r="12" spans="1:17" s="4" customFormat="1" ht="18" customHeight="1">
      <c r="A12" s="18">
        <v>4</v>
      </c>
      <c r="B12" s="12">
        <f t="shared" si="0"/>
        <v>4</v>
      </c>
      <c r="C12" s="60" t="s">
        <v>371</v>
      </c>
      <c r="D12" s="57" t="s">
        <v>372</v>
      </c>
      <c r="E12" s="58" t="s">
        <v>185</v>
      </c>
      <c r="F12" s="59" t="s">
        <v>367</v>
      </c>
      <c r="G12" s="23"/>
      <c r="H12" s="24"/>
      <c r="I12" s="24"/>
      <c r="J12" s="24"/>
      <c r="K12" s="24"/>
      <c r="L12" s="72" t="s">
        <v>507</v>
      </c>
      <c r="M12" s="71" t="s">
        <v>214</v>
      </c>
    </row>
    <row r="13" spans="1:17" s="4" customFormat="1" ht="18" customHeight="1">
      <c r="A13" s="18">
        <v>5</v>
      </c>
      <c r="B13" s="12">
        <f t="shared" si="0"/>
        <v>5</v>
      </c>
      <c r="C13" s="60" t="s">
        <v>373</v>
      </c>
      <c r="D13" s="57" t="s">
        <v>372</v>
      </c>
      <c r="E13" s="58" t="s">
        <v>185</v>
      </c>
      <c r="F13" s="59" t="s">
        <v>367</v>
      </c>
      <c r="G13" s="23"/>
      <c r="H13" s="24"/>
      <c r="I13" s="24"/>
      <c r="J13" s="24"/>
      <c r="K13" s="24"/>
      <c r="L13" s="72" t="s">
        <v>507</v>
      </c>
      <c r="M13" s="71" t="s">
        <v>214</v>
      </c>
    </row>
    <row r="14" spans="1:17" s="4" customFormat="1" ht="18" customHeight="1">
      <c r="A14" s="18">
        <v>6</v>
      </c>
      <c r="B14" s="12">
        <f t="shared" si="0"/>
        <v>6</v>
      </c>
      <c r="C14" s="60" t="s">
        <v>374</v>
      </c>
      <c r="D14" s="57" t="s">
        <v>375</v>
      </c>
      <c r="E14" s="58" t="s">
        <v>185</v>
      </c>
      <c r="F14" s="59" t="s">
        <v>367</v>
      </c>
      <c r="G14" s="23"/>
      <c r="H14" s="24"/>
      <c r="I14" s="24"/>
      <c r="J14" s="24"/>
      <c r="K14" s="24"/>
      <c r="L14" s="72" t="s">
        <v>507</v>
      </c>
      <c r="M14" s="71" t="s">
        <v>214</v>
      </c>
    </row>
    <row r="15" spans="1:17" s="4" customFormat="1" ht="18" customHeight="1">
      <c r="A15" s="18">
        <v>7</v>
      </c>
      <c r="B15" s="12">
        <f t="shared" si="0"/>
        <v>7</v>
      </c>
      <c r="C15" s="60" t="s">
        <v>376</v>
      </c>
      <c r="D15" s="57" t="s">
        <v>208</v>
      </c>
      <c r="E15" s="58" t="s">
        <v>185</v>
      </c>
      <c r="F15" s="59" t="s">
        <v>367</v>
      </c>
      <c r="G15" s="23"/>
      <c r="H15" s="24"/>
      <c r="I15" s="24"/>
      <c r="J15" s="24"/>
      <c r="K15" s="24"/>
      <c r="L15" s="72" t="s">
        <v>507</v>
      </c>
      <c r="M15" s="71" t="s">
        <v>214</v>
      </c>
    </row>
    <row r="16" spans="1:17" s="4" customFormat="1" ht="18" customHeight="1">
      <c r="A16" s="18">
        <v>8</v>
      </c>
      <c r="B16" s="12">
        <f t="shared" si="0"/>
        <v>8</v>
      </c>
      <c r="C16" s="60" t="s">
        <v>377</v>
      </c>
      <c r="D16" s="57" t="s">
        <v>378</v>
      </c>
      <c r="E16" s="58" t="s">
        <v>379</v>
      </c>
      <c r="F16" s="59" t="s">
        <v>367</v>
      </c>
      <c r="G16" s="23"/>
      <c r="H16" s="24"/>
      <c r="I16" s="24"/>
      <c r="J16" s="24"/>
      <c r="K16" s="24"/>
      <c r="L16" s="72" t="s">
        <v>507</v>
      </c>
      <c r="M16" s="71" t="s">
        <v>214</v>
      </c>
    </row>
    <row r="17" spans="1:13" s="4" customFormat="1" ht="18" customHeight="1">
      <c r="A17" s="18">
        <v>9</v>
      </c>
      <c r="B17" s="12">
        <f t="shared" si="0"/>
        <v>9</v>
      </c>
      <c r="C17" s="60" t="s">
        <v>380</v>
      </c>
      <c r="D17" s="57" t="s">
        <v>188</v>
      </c>
      <c r="E17" s="58" t="s">
        <v>198</v>
      </c>
      <c r="F17" s="59" t="s">
        <v>367</v>
      </c>
      <c r="G17" s="23"/>
      <c r="H17" s="24"/>
      <c r="I17" s="24"/>
      <c r="J17" s="24"/>
      <c r="K17" s="24"/>
      <c r="L17" s="72" t="s">
        <v>507</v>
      </c>
      <c r="M17" s="71" t="s">
        <v>214</v>
      </c>
    </row>
    <row r="18" spans="1:13" s="4" customFormat="1" ht="18" customHeight="1">
      <c r="A18" s="18">
        <v>10</v>
      </c>
      <c r="B18" s="12">
        <f t="shared" si="0"/>
        <v>10</v>
      </c>
      <c r="C18" s="60" t="s">
        <v>381</v>
      </c>
      <c r="D18" s="57" t="s">
        <v>382</v>
      </c>
      <c r="E18" s="58" t="s">
        <v>199</v>
      </c>
      <c r="F18" s="59" t="s">
        <v>367</v>
      </c>
      <c r="G18" s="23"/>
      <c r="H18" s="24"/>
      <c r="I18" s="24"/>
      <c r="J18" s="24"/>
      <c r="K18" s="24"/>
      <c r="L18" s="72" t="s">
        <v>507</v>
      </c>
      <c r="M18" s="71" t="s">
        <v>214</v>
      </c>
    </row>
    <row r="19" spans="1:13" s="4" customFormat="1" ht="18" customHeight="1">
      <c r="A19" s="18">
        <v>11</v>
      </c>
      <c r="B19" s="12">
        <f t="shared" si="0"/>
        <v>11</v>
      </c>
      <c r="C19" s="60" t="s">
        <v>383</v>
      </c>
      <c r="D19" s="57" t="s">
        <v>384</v>
      </c>
      <c r="E19" s="58" t="s">
        <v>199</v>
      </c>
      <c r="F19" s="59" t="s">
        <v>367</v>
      </c>
      <c r="G19" s="23"/>
      <c r="H19" s="24"/>
      <c r="I19" s="24"/>
      <c r="J19" s="24"/>
      <c r="K19" s="24"/>
      <c r="L19" s="72" t="s">
        <v>507</v>
      </c>
      <c r="M19" s="71" t="s">
        <v>214</v>
      </c>
    </row>
    <row r="20" spans="1:13" s="4" customFormat="1" ht="18" customHeight="1">
      <c r="A20" s="18">
        <v>12</v>
      </c>
      <c r="B20" s="12">
        <f t="shared" si="0"/>
        <v>12</v>
      </c>
      <c r="C20" s="60" t="s">
        <v>385</v>
      </c>
      <c r="D20" s="57" t="s">
        <v>386</v>
      </c>
      <c r="E20" s="58" t="s">
        <v>237</v>
      </c>
      <c r="F20" s="59" t="s">
        <v>367</v>
      </c>
      <c r="G20" s="23"/>
      <c r="H20" s="24"/>
      <c r="I20" s="24"/>
      <c r="J20" s="24"/>
      <c r="K20" s="24"/>
      <c r="L20" s="72" t="s">
        <v>507</v>
      </c>
      <c r="M20" s="71" t="s">
        <v>214</v>
      </c>
    </row>
    <row r="21" spans="1:13" s="4" customFormat="1" ht="18" customHeight="1">
      <c r="A21" s="18">
        <v>13</v>
      </c>
      <c r="B21" s="12">
        <f t="shared" si="0"/>
        <v>13</v>
      </c>
      <c r="C21" s="60" t="s">
        <v>387</v>
      </c>
      <c r="D21" s="57" t="s">
        <v>388</v>
      </c>
      <c r="E21" s="58" t="s">
        <v>201</v>
      </c>
      <c r="F21" s="59" t="s">
        <v>367</v>
      </c>
      <c r="G21" s="23"/>
      <c r="H21" s="24"/>
      <c r="I21" s="24"/>
      <c r="J21" s="24"/>
      <c r="K21" s="24"/>
      <c r="L21" s="72" t="s">
        <v>507</v>
      </c>
      <c r="M21" s="71" t="s">
        <v>214</v>
      </c>
    </row>
    <row r="22" spans="1:13" s="4" customFormat="1" ht="18" customHeight="1">
      <c r="A22" s="18">
        <v>14</v>
      </c>
      <c r="B22" s="12">
        <f t="shared" si="0"/>
        <v>14</v>
      </c>
      <c r="C22" s="60" t="s">
        <v>389</v>
      </c>
      <c r="D22" s="57" t="s">
        <v>390</v>
      </c>
      <c r="E22" s="58" t="s">
        <v>391</v>
      </c>
      <c r="F22" s="59" t="s">
        <v>367</v>
      </c>
      <c r="G22" s="23"/>
      <c r="H22" s="24"/>
      <c r="I22" s="24"/>
      <c r="J22" s="24"/>
      <c r="K22" s="24"/>
      <c r="L22" s="72" t="s">
        <v>507</v>
      </c>
      <c r="M22" s="71" t="s">
        <v>214</v>
      </c>
    </row>
    <row r="23" spans="1:13" s="4" customFormat="1" ht="18" customHeight="1">
      <c r="A23" s="18">
        <v>15</v>
      </c>
      <c r="B23" s="12">
        <f t="shared" si="0"/>
        <v>15</v>
      </c>
      <c r="C23" s="60" t="s">
        <v>392</v>
      </c>
      <c r="D23" s="57" t="s">
        <v>202</v>
      </c>
      <c r="E23" s="58" t="s">
        <v>393</v>
      </c>
      <c r="F23" s="59" t="s">
        <v>367</v>
      </c>
      <c r="G23" s="23"/>
      <c r="H23" s="24"/>
      <c r="I23" s="24"/>
      <c r="J23" s="24"/>
      <c r="K23" s="24"/>
      <c r="L23" s="72" t="s">
        <v>507</v>
      </c>
      <c r="M23" s="71" t="s">
        <v>214</v>
      </c>
    </row>
    <row r="24" spans="1:13" s="4" customFormat="1" ht="18" customHeight="1">
      <c r="A24" s="18">
        <v>16</v>
      </c>
      <c r="B24" s="12">
        <f t="shared" si="0"/>
        <v>16</v>
      </c>
      <c r="C24" s="60" t="s">
        <v>394</v>
      </c>
      <c r="D24" s="57" t="s">
        <v>395</v>
      </c>
      <c r="E24" s="58" t="s">
        <v>186</v>
      </c>
      <c r="F24" s="59" t="s">
        <v>367</v>
      </c>
      <c r="G24" s="23"/>
      <c r="H24" s="24"/>
      <c r="I24" s="24"/>
      <c r="J24" s="24"/>
      <c r="K24" s="24"/>
      <c r="L24" s="72" t="s">
        <v>507</v>
      </c>
      <c r="M24" s="71" t="s">
        <v>214</v>
      </c>
    </row>
    <row r="25" spans="1:13" s="4" customFormat="1" ht="18" customHeight="1">
      <c r="A25" s="18">
        <v>17</v>
      </c>
      <c r="B25" s="12">
        <f t="shared" si="0"/>
        <v>17</v>
      </c>
      <c r="C25" s="60" t="s">
        <v>396</v>
      </c>
      <c r="D25" s="57" t="s">
        <v>397</v>
      </c>
      <c r="E25" s="58" t="s">
        <v>246</v>
      </c>
      <c r="F25" s="59" t="s">
        <v>367</v>
      </c>
      <c r="G25" s="23"/>
      <c r="H25" s="24"/>
      <c r="I25" s="24"/>
      <c r="J25" s="24"/>
      <c r="K25" s="24"/>
      <c r="L25" s="72" t="s">
        <v>507</v>
      </c>
      <c r="M25" s="71" t="s">
        <v>214</v>
      </c>
    </row>
    <row r="26" spans="1:13" s="4" customFormat="1" ht="18" customHeight="1">
      <c r="A26" s="18">
        <v>18</v>
      </c>
      <c r="B26" s="12">
        <f t="shared" si="0"/>
        <v>18</v>
      </c>
      <c r="C26" s="60" t="s">
        <v>398</v>
      </c>
      <c r="D26" s="57" t="s">
        <v>399</v>
      </c>
      <c r="E26" s="58" t="s">
        <v>253</v>
      </c>
      <c r="F26" s="59" t="s">
        <v>367</v>
      </c>
      <c r="G26" s="23"/>
      <c r="H26" s="24"/>
      <c r="I26" s="24"/>
      <c r="J26" s="24"/>
      <c r="K26" s="24"/>
      <c r="L26" s="72" t="s">
        <v>507</v>
      </c>
      <c r="M26" s="71" t="s">
        <v>214</v>
      </c>
    </row>
    <row r="27" spans="1:13" s="4" customFormat="1" ht="18" customHeight="1">
      <c r="A27" s="18">
        <v>19</v>
      </c>
      <c r="B27" s="12">
        <f t="shared" si="0"/>
        <v>19</v>
      </c>
      <c r="C27" s="60" t="s">
        <v>400</v>
      </c>
      <c r="D27" s="57" t="s">
        <v>196</v>
      </c>
      <c r="E27" s="58" t="s">
        <v>187</v>
      </c>
      <c r="F27" s="59" t="s">
        <v>367</v>
      </c>
      <c r="G27" s="23"/>
      <c r="H27" s="24"/>
      <c r="I27" s="24"/>
      <c r="J27" s="24"/>
      <c r="K27" s="24"/>
      <c r="L27" s="72" t="s">
        <v>507</v>
      </c>
      <c r="M27" s="71" t="s">
        <v>214</v>
      </c>
    </row>
    <row r="28" spans="1:13" s="4" customFormat="1" ht="18" customHeight="1">
      <c r="A28" s="18">
        <v>20</v>
      </c>
      <c r="B28" s="12">
        <f t="shared" si="0"/>
        <v>20</v>
      </c>
      <c r="C28" s="60" t="s">
        <v>401</v>
      </c>
      <c r="D28" s="57" t="s">
        <v>402</v>
      </c>
      <c r="E28" s="58" t="s">
        <v>262</v>
      </c>
      <c r="F28" s="59" t="s">
        <v>367</v>
      </c>
      <c r="G28" s="23"/>
      <c r="H28" s="24"/>
      <c r="I28" s="24"/>
      <c r="J28" s="24"/>
      <c r="K28" s="24"/>
      <c r="L28" s="72" t="s">
        <v>507</v>
      </c>
      <c r="M28" s="71" t="s">
        <v>214</v>
      </c>
    </row>
    <row r="29" spans="1:13" s="4" customFormat="1" ht="18" customHeight="1">
      <c r="A29" s="18">
        <v>21</v>
      </c>
      <c r="B29" s="12">
        <f t="shared" si="0"/>
        <v>21</v>
      </c>
      <c r="C29" s="60" t="s">
        <v>403</v>
      </c>
      <c r="D29" s="57" t="s">
        <v>354</v>
      </c>
      <c r="E29" s="58" t="s">
        <v>404</v>
      </c>
      <c r="F29" s="59" t="s">
        <v>367</v>
      </c>
      <c r="G29" s="23"/>
      <c r="H29" s="24"/>
      <c r="I29" s="24"/>
      <c r="J29" s="24"/>
      <c r="K29" s="24"/>
      <c r="L29" s="72" t="s">
        <v>507</v>
      </c>
      <c r="M29" s="71" t="s">
        <v>214</v>
      </c>
    </row>
    <row r="30" spans="1:13" s="4" customFormat="1" ht="18" customHeight="1">
      <c r="A30" s="18">
        <v>22</v>
      </c>
      <c r="B30" s="12">
        <f t="shared" si="0"/>
        <v>22</v>
      </c>
      <c r="C30" s="60" t="s">
        <v>405</v>
      </c>
      <c r="D30" s="57" t="s">
        <v>209</v>
      </c>
      <c r="E30" s="58" t="s">
        <v>406</v>
      </c>
      <c r="F30" s="59" t="s">
        <v>367</v>
      </c>
      <c r="G30" s="23"/>
      <c r="H30" s="24"/>
      <c r="I30" s="24"/>
      <c r="J30" s="24"/>
      <c r="K30" s="24"/>
      <c r="L30" s="72" t="s">
        <v>507</v>
      </c>
      <c r="M30" s="71" t="s">
        <v>214</v>
      </c>
    </row>
    <row r="31" spans="1:13" s="4" customFormat="1" ht="18" customHeight="1">
      <c r="A31" s="18">
        <v>23</v>
      </c>
      <c r="B31" s="12">
        <f t="shared" si="0"/>
        <v>23</v>
      </c>
      <c r="C31" s="60" t="s">
        <v>407</v>
      </c>
      <c r="D31" s="57" t="s">
        <v>408</v>
      </c>
      <c r="E31" s="58" t="s">
        <v>200</v>
      </c>
      <c r="F31" s="59" t="s">
        <v>367</v>
      </c>
      <c r="G31" s="23"/>
      <c r="H31" s="24"/>
      <c r="I31" s="24"/>
      <c r="J31" s="24"/>
      <c r="K31" s="24"/>
      <c r="L31" s="72" t="s">
        <v>507</v>
      </c>
      <c r="M31" s="71" t="s">
        <v>214</v>
      </c>
    </row>
    <row r="32" spans="1:13" s="4" customFormat="1" ht="18" customHeight="1">
      <c r="A32" s="18">
        <v>24</v>
      </c>
      <c r="B32" s="12">
        <f t="shared" si="0"/>
        <v>24</v>
      </c>
      <c r="C32" s="60" t="s">
        <v>409</v>
      </c>
      <c r="D32" s="57" t="s">
        <v>197</v>
      </c>
      <c r="E32" s="58" t="s">
        <v>200</v>
      </c>
      <c r="F32" s="59" t="s">
        <v>367</v>
      </c>
      <c r="G32" s="23"/>
      <c r="H32" s="24"/>
      <c r="I32" s="24"/>
      <c r="J32" s="24"/>
      <c r="K32" s="24"/>
      <c r="L32" s="72" t="s">
        <v>507</v>
      </c>
      <c r="M32" s="71" t="s">
        <v>214</v>
      </c>
    </row>
    <row r="33" spans="1:13" s="4" customFormat="1" ht="18" customHeight="1">
      <c r="A33" s="18">
        <v>25</v>
      </c>
      <c r="B33" s="12">
        <f t="shared" si="0"/>
        <v>25</v>
      </c>
      <c r="C33" s="60" t="s">
        <v>410</v>
      </c>
      <c r="D33" s="57" t="s">
        <v>411</v>
      </c>
      <c r="E33" s="58" t="s">
        <v>190</v>
      </c>
      <c r="F33" s="59" t="s">
        <v>367</v>
      </c>
      <c r="G33" s="23"/>
      <c r="H33" s="24"/>
      <c r="I33" s="24"/>
      <c r="J33" s="24"/>
      <c r="K33" s="24"/>
      <c r="L33" s="72" t="s">
        <v>507</v>
      </c>
      <c r="M33" s="71" t="s">
        <v>214</v>
      </c>
    </row>
    <row r="34" spans="1:13" s="4" customFormat="1" ht="18" customHeight="1">
      <c r="A34" s="18">
        <v>26</v>
      </c>
      <c r="B34" s="12">
        <f t="shared" si="0"/>
        <v>26</v>
      </c>
      <c r="C34" s="60" t="s">
        <v>412</v>
      </c>
      <c r="D34" s="57" t="s">
        <v>210</v>
      </c>
      <c r="E34" s="58" t="s">
        <v>190</v>
      </c>
      <c r="F34" s="59" t="s">
        <v>367</v>
      </c>
      <c r="G34" s="23"/>
      <c r="H34" s="24"/>
      <c r="I34" s="24"/>
      <c r="J34" s="24"/>
      <c r="K34" s="24"/>
      <c r="L34" s="72" t="s">
        <v>507</v>
      </c>
      <c r="M34" s="71" t="s">
        <v>214</v>
      </c>
    </row>
    <row r="35" spans="1:13" s="4" customFormat="1" ht="18" customHeight="1">
      <c r="A35" s="18">
        <v>27</v>
      </c>
      <c r="B35" s="12">
        <f t="shared" si="0"/>
        <v>27</v>
      </c>
      <c r="C35" s="60" t="s">
        <v>413</v>
      </c>
      <c r="D35" s="57" t="s">
        <v>414</v>
      </c>
      <c r="E35" s="58" t="s">
        <v>415</v>
      </c>
      <c r="F35" s="59" t="s">
        <v>367</v>
      </c>
      <c r="G35" s="23"/>
      <c r="H35" s="24"/>
      <c r="I35" s="24"/>
      <c r="J35" s="24"/>
      <c r="K35" s="24"/>
      <c r="L35" s="72" t="s">
        <v>507</v>
      </c>
      <c r="M35" s="71" t="s">
        <v>214</v>
      </c>
    </row>
    <row r="36" spans="1:13" s="4" customFormat="1" ht="18" customHeight="1">
      <c r="A36" s="18">
        <v>28</v>
      </c>
      <c r="B36" s="12">
        <f t="shared" si="0"/>
        <v>28</v>
      </c>
      <c r="C36" s="60" t="s">
        <v>416</v>
      </c>
      <c r="D36" s="57" t="s">
        <v>417</v>
      </c>
      <c r="E36" s="58" t="s">
        <v>418</v>
      </c>
      <c r="F36" s="59" t="s">
        <v>367</v>
      </c>
      <c r="G36" s="23"/>
      <c r="H36" s="24"/>
      <c r="I36" s="24"/>
      <c r="J36" s="24"/>
      <c r="K36" s="24"/>
      <c r="L36" s="72" t="s">
        <v>507</v>
      </c>
      <c r="M36" s="71" t="s">
        <v>214</v>
      </c>
    </row>
    <row r="37" spans="1:13" s="4" customFormat="1" ht="18" customHeight="1">
      <c r="A37" s="18">
        <v>29</v>
      </c>
      <c r="B37" s="12">
        <f t="shared" si="0"/>
        <v>29</v>
      </c>
      <c r="C37" s="60" t="s">
        <v>419</v>
      </c>
      <c r="D37" s="57" t="s">
        <v>420</v>
      </c>
      <c r="E37" s="58" t="s">
        <v>421</v>
      </c>
      <c r="F37" s="59" t="s">
        <v>367</v>
      </c>
      <c r="G37" s="23"/>
      <c r="H37" s="24"/>
      <c r="I37" s="24"/>
      <c r="J37" s="24"/>
      <c r="K37" s="24"/>
      <c r="L37" s="72" t="s">
        <v>507</v>
      </c>
      <c r="M37" s="71" t="s">
        <v>214</v>
      </c>
    </row>
    <row r="38" spans="1:13" s="4" customFormat="1" ht="18" customHeight="1">
      <c r="A38" s="18">
        <v>30</v>
      </c>
      <c r="B38" s="12">
        <f t="shared" si="0"/>
        <v>30</v>
      </c>
      <c r="C38" s="60" t="s">
        <v>422</v>
      </c>
      <c r="D38" s="57" t="s">
        <v>423</v>
      </c>
      <c r="E38" s="58" t="s">
        <v>424</v>
      </c>
      <c r="F38" s="59" t="s">
        <v>367</v>
      </c>
      <c r="G38" s="23"/>
      <c r="H38" s="24"/>
      <c r="I38" s="24"/>
      <c r="J38" s="24"/>
      <c r="K38" s="24"/>
      <c r="L38" s="72" t="s">
        <v>507</v>
      </c>
      <c r="M38" s="71" t="s">
        <v>214</v>
      </c>
    </row>
    <row r="39" spans="1:13" s="4" customFormat="1" ht="18" customHeight="1">
      <c r="A39" s="18">
        <v>31</v>
      </c>
      <c r="B39" s="12">
        <f t="shared" si="0"/>
        <v>31</v>
      </c>
      <c r="C39" s="60" t="s">
        <v>425</v>
      </c>
      <c r="D39" s="57" t="s">
        <v>426</v>
      </c>
      <c r="E39" s="58" t="s">
        <v>205</v>
      </c>
      <c r="F39" s="59" t="s">
        <v>367</v>
      </c>
      <c r="G39" s="23"/>
      <c r="H39" s="24"/>
      <c r="I39" s="24"/>
      <c r="J39" s="24"/>
      <c r="K39" s="24"/>
      <c r="L39" s="72" t="s">
        <v>507</v>
      </c>
      <c r="M39" s="71" t="s">
        <v>214</v>
      </c>
    </row>
    <row r="40" spans="1:13" s="4" customFormat="1" ht="18" customHeight="1">
      <c r="A40" s="18">
        <v>32</v>
      </c>
      <c r="B40" s="12">
        <f t="shared" si="0"/>
        <v>32</v>
      </c>
      <c r="C40" s="60" t="s">
        <v>427</v>
      </c>
      <c r="D40" s="57" t="s">
        <v>206</v>
      </c>
      <c r="E40" s="58" t="s">
        <v>205</v>
      </c>
      <c r="F40" s="59" t="s">
        <v>367</v>
      </c>
      <c r="G40" s="23"/>
      <c r="H40" s="24"/>
      <c r="I40" s="24"/>
      <c r="J40" s="24"/>
      <c r="K40" s="24"/>
      <c r="L40" s="72" t="s">
        <v>507</v>
      </c>
      <c r="M40" s="71" t="s">
        <v>214</v>
      </c>
    </row>
    <row r="41" spans="1:13" s="4" customFormat="1" ht="18" customHeight="1">
      <c r="A41" s="18">
        <v>33</v>
      </c>
      <c r="B41" s="12">
        <f t="shared" si="0"/>
        <v>33</v>
      </c>
      <c r="C41" s="60" t="s">
        <v>428</v>
      </c>
      <c r="D41" s="57" t="s">
        <v>429</v>
      </c>
      <c r="E41" s="58" t="s">
        <v>191</v>
      </c>
      <c r="F41" s="59" t="s">
        <v>367</v>
      </c>
      <c r="G41" s="23"/>
      <c r="H41" s="24"/>
      <c r="I41" s="24"/>
      <c r="J41" s="24"/>
      <c r="K41" s="24"/>
      <c r="L41" s="72" t="s">
        <v>507</v>
      </c>
      <c r="M41" s="71" t="s">
        <v>214</v>
      </c>
    </row>
    <row r="42" spans="1:13" s="4" customFormat="1" ht="18" customHeight="1">
      <c r="A42" s="18">
        <v>34</v>
      </c>
      <c r="B42" s="12">
        <f t="shared" si="0"/>
        <v>34</v>
      </c>
      <c r="C42" s="60" t="s">
        <v>430</v>
      </c>
      <c r="D42" s="57" t="s">
        <v>211</v>
      </c>
      <c r="E42" s="58" t="s">
        <v>191</v>
      </c>
      <c r="F42" s="59" t="s">
        <v>367</v>
      </c>
      <c r="G42" s="23"/>
      <c r="H42" s="24"/>
      <c r="I42" s="24"/>
      <c r="J42" s="24"/>
      <c r="K42" s="24"/>
      <c r="L42" s="83" t="s">
        <v>507</v>
      </c>
      <c r="M42" s="84" t="s">
        <v>510</v>
      </c>
    </row>
    <row r="43" spans="1:13" s="4" customFormat="1" ht="18" customHeight="1">
      <c r="A43" s="18">
        <v>35</v>
      </c>
      <c r="B43" s="12">
        <f t="shared" si="0"/>
        <v>35</v>
      </c>
      <c r="C43" s="60" t="s">
        <v>431</v>
      </c>
      <c r="D43" s="57" t="s">
        <v>432</v>
      </c>
      <c r="E43" s="58" t="s">
        <v>433</v>
      </c>
      <c r="F43" s="59" t="s">
        <v>367</v>
      </c>
      <c r="G43" s="23"/>
      <c r="H43" s="24"/>
      <c r="I43" s="24"/>
      <c r="J43" s="24"/>
      <c r="K43" s="24"/>
      <c r="L43" s="83" t="s">
        <v>507</v>
      </c>
      <c r="M43" s="84" t="s">
        <v>510</v>
      </c>
    </row>
    <row r="44" spans="1:13" s="4" customFormat="1" ht="18" customHeight="1">
      <c r="A44" s="18">
        <v>36</v>
      </c>
      <c r="B44" s="12">
        <f t="shared" si="0"/>
        <v>36</v>
      </c>
      <c r="C44" s="60" t="s">
        <v>434</v>
      </c>
      <c r="D44" s="57" t="s">
        <v>435</v>
      </c>
      <c r="E44" s="58" t="s">
        <v>212</v>
      </c>
      <c r="F44" s="59" t="s">
        <v>367</v>
      </c>
      <c r="G44" s="23"/>
      <c r="H44" s="24"/>
      <c r="I44" s="24"/>
      <c r="J44" s="24"/>
      <c r="K44" s="24"/>
      <c r="L44" s="83" t="s">
        <v>507</v>
      </c>
      <c r="M44" s="84" t="s">
        <v>510</v>
      </c>
    </row>
    <row r="45" spans="1:13" s="4" customFormat="1" ht="18" customHeight="1">
      <c r="A45" s="18">
        <v>37</v>
      </c>
      <c r="B45" s="12">
        <f t="shared" si="0"/>
        <v>37</v>
      </c>
      <c r="C45" s="60" t="s">
        <v>436</v>
      </c>
      <c r="D45" s="57" t="s">
        <v>267</v>
      </c>
      <c r="E45" s="58" t="s">
        <v>212</v>
      </c>
      <c r="F45" s="59" t="s">
        <v>367</v>
      </c>
      <c r="G45" s="23"/>
      <c r="H45" s="24"/>
      <c r="I45" s="24"/>
      <c r="J45" s="24"/>
      <c r="K45" s="24"/>
      <c r="L45" s="83" t="s">
        <v>507</v>
      </c>
      <c r="M45" s="84" t="s">
        <v>510</v>
      </c>
    </row>
    <row r="46" spans="1:13" s="4" customFormat="1" ht="18" customHeight="1">
      <c r="A46" s="18">
        <v>38</v>
      </c>
      <c r="B46" s="12">
        <f t="shared" si="0"/>
        <v>38</v>
      </c>
      <c r="C46" s="60" t="s">
        <v>437</v>
      </c>
      <c r="D46" s="57" t="s">
        <v>438</v>
      </c>
      <c r="E46" s="58" t="s">
        <v>439</v>
      </c>
      <c r="F46" s="59" t="s">
        <v>367</v>
      </c>
      <c r="G46" s="23"/>
      <c r="H46" s="24"/>
      <c r="I46" s="24"/>
      <c r="J46" s="24"/>
      <c r="K46" s="24"/>
      <c r="L46" s="83" t="s">
        <v>507</v>
      </c>
      <c r="M46" s="84" t="s">
        <v>510</v>
      </c>
    </row>
    <row r="47" spans="1:13" s="4" customFormat="1" ht="18" customHeight="1">
      <c r="A47" s="18">
        <v>39</v>
      </c>
      <c r="B47" s="12">
        <f t="shared" si="0"/>
        <v>39</v>
      </c>
      <c r="C47" s="60" t="s">
        <v>440</v>
      </c>
      <c r="D47" s="57" t="s">
        <v>441</v>
      </c>
      <c r="E47" s="58" t="s">
        <v>442</v>
      </c>
      <c r="F47" s="59" t="s">
        <v>367</v>
      </c>
      <c r="G47" s="23"/>
      <c r="H47" s="24"/>
      <c r="I47" s="24"/>
      <c r="J47" s="24"/>
      <c r="K47" s="24"/>
      <c r="L47" s="83" t="s">
        <v>507</v>
      </c>
      <c r="M47" s="84" t="s">
        <v>510</v>
      </c>
    </row>
    <row r="48" spans="1:13" s="4" customFormat="1" ht="18" customHeight="1">
      <c r="A48" s="18">
        <v>40</v>
      </c>
      <c r="B48" s="12">
        <f t="shared" si="0"/>
        <v>40</v>
      </c>
      <c r="C48" s="60" t="s">
        <v>443</v>
      </c>
      <c r="D48" s="57" t="s">
        <v>444</v>
      </c>
      <c r="E48" s="58" t="s">
        <v>442</v>
      </c>
      <c r="F48" s="59" t="s">
        <v>367</v>
      </c>
      <c r="G48" s="23"/>
      <c r="H48" s="24"/>
      <c r="I48" s="24"/>
      <c r="J48" s="24"/>
      <c r="K48" s="24"/>
      <c r="L48" s="83" t="s">
        <v>507</v>
      </c>
      <c r="M48" s="84" t="s">
        <v>510</v>
      </c>
    </row>
    <row r="49" spans="1:13" s="4" customFormat="1" ht="18" customHeight="1">
      <c r="A49" s="18">
        <v>41</v>
      </c>
      <c r="B49" s="12">
        <f t="shared" si="0"/>
        <v>41</v>
      </c>
      <c r="C49" s="60" t="s">
        <v>445</v>
      </c>
      <c r="D49" s="57" t="s">
        <v>209</v>
      </c>
      <c r="E49" s="58" t="s">
        <v>446</v>
      </c>
      <c r="F49" s="59" t="s">
        <v>447</v>
      </c>
      <c r="G49" s="23"/>
      <c r="H49" s="24"/>
      <c r="I49" s="24"/>
      <c r="J49" s="24"/>
      <c r="K49" s="24"/>
      <c r="L49" s="83" t="s">
        <v>507</v>
      </c>
      <c r="M49" s="84" t="s">
        <v>510</v>
      </c>
    </row>
    <row r="50" spans="1:13" s="4" customFormat="1" ht="18" customHeight="1">
      <c r="A50" s="18">
        <v>42</v>
      </c>
      <c r="B50" s="12">
        <f t="shared" si="0"/>
        <v>42</v>
      </c>
      <c r="C50" s="60" t="s">
        <v>448</v>
      </c>
      <c r="D50" s="57" t="s">
        <v>449</v>
      </c>
      <c r="E50" s="58" t="s">
        <v>450</v>
      </c>
      <c r="F50" s="59" t="s">
        <v>367</v>
      </c>
      <c r="G50" s="23"/>
      <c r="H50" s="24"/>
      <c r="I50" s="24"/>
      <c r="J50" s="24"/>
      <c r="K50" s="24"/>
      <c r="L50" s="83" t="s">
        <v>507</v>
      </c>
      <c r="M50" s="84" t="s">
        <v>510</v>
      </c>
    </row>
    <row r="51" spans="1:13" s="4" customFormat="1" ht="18" customHeight="1">
      <c r="A51" s="18">
        <v>43</v>
      </c>
      <c r="B51" s="12">
        <f t="shared" si="0"/>
        <v>43</v>
      </c>
      <c r="C51" s="60" t="s">
        <v>451</v>
      </c>
      <c r="D51" s="57" t="s">
        <v>452</v>
      </c>
      <c r="E51" s="58" t="s">
        <v>450</v>
      </c>
      <c r="F51" s="59" t="s">
        <v>367</v>
      </c>
      <c r="G51" s="23"/>
      <c r="H51" s="24"/>
      <c r="I51" s="24"/>
      <c r="J51" s="24"/>
      <c r="K51" s="24"/>
      <c r="L51" s="83" t="s">
        <v>507</v>
      </c>
      <c r="M51" s="84" t="s">
        <v>510</v>
      </c>
    </row>
    <row r="52" spans="1:13" s="4" customFormat="1" ht="18" customHeight="1">
      <c r="A52" s="18">
        <v>44</v>
      </c>
      <c r="B52" s="12">
        <f t="shared" si="0"/>
        <v>44</v>
      </c>
      <c r="C52" s="60" t="s">
        <v>453</v>
      </c>
      <c r="D52" s="57" t="s">
        <v>454</v>
      </c>
      <c r="E52" s="58" t="s">
        <v>192</v>
      </c>
      <c r="F52" s="59" t="s">
        <v>367</v>
      </c>
      <c r="G52" s="23"/>
      <c r="H52" s="24"/>
      <c r="I52" s="24"/>
      <c r="J52" s="24"/>
      <c r="K52" s="24"/>
      <c r="L52" s="83" t="s">
        <v>507</v>
      </c>
      <c r="M52" s="84" t="s">
        <v>510</v>
      </c>
    </row>
    <row r="53" spans="1:13" s="4" customFormat="1" ht="18" customHeight="1">
      <c r="A53" s="18">
        <v>45</v>
      </c>
      <c r="B53" s="12">
        <f t="shared" si="0"/>
        <v>45</v>
      </c>
      <c r="C53" s="60" t="s">
        <v>455</v>
      </c>
      <c r="D53" s="57" t="s">
        <v>456</v>
      </c>
      <c r="E53" s="58" t="s">
        <v>457</v>
      </c>
      <c r="F53" s="59" t="s">
        <v>367</v>
      </c>
      <c r="G53" s="23"/>
      <c r="H53" s="24"/>
      <c r="I53" s="24"/>
      <c r="J53" s="24"/>
      <c r="K53" s="24"/>
      <c r="L53" s="83" t="s">
        <v>507</v>
      </c>
      <c r="M53" s="84" t="s">
        <v>510</v>
      </c>
    </row>
    <row r="54" spans="1:13" s="4" customFormat="1" ht="18" customHeight="1">
      <c r="A54" s="18">
        <v>46</v>
      </c>
      <c r="B54" s="12">
        <f t="shared" si="0"/>
        <v>46</v>
      </c>
      <c r="C54" s="60" t="s">
        <v>458</v>
      </c>
      <c r="D54" s="57" t="s">
        <v>459</v>
      </c>
      <c r="E54" s="58" t="s">
        <v>293</v>
      </c>
      <c r="F54" s="59" t="s">
        <v>367</v>
      </c>
      <c r="G54" s="23"/>
      <c r="H54" s="24"/>
      <c r="I54" s="24"/>
      <c r="J54" s="24"/>
      <c r="K54" s="24"/>
      <c r="L54" s="83" t="s">
        <v>507</v>
      </c>
      <c r="M54" s="84" t="s">
        <v>510</v>
      </c>
    </row>
    <row r="55" spans="1:13" s="4" customFormat="1" ht="18" customHeight="1">
      <c r="A55" s="18">
        <v>47</v>
      </c>
      <c r="B55" s="12">
        <f t="shared" si="0"/>
        <v>47</v>
      </c>
      <c r="C55" s="60" t="s">
        <v>460</v>
      </c>
      <c r="D55" s="57" t="s">
        <v>461</v>
      </c>
      <c r="E55" s="58" t="s">
        <v>462</v>
      </c>
      <c r="F55" s="59" t="s">
        <v>367</v>
      </c>
      <c r="G55" s="23"/>
      <c r="H55" s="24"/>
      <c r="I55" s="24"/>
      <c r="J55" s="24"/>
      <c r="K55" s="24"/>
      <c r="L55" s="83" t="s">
        <v>507</v>
      </c>
      <c r="M55" s="84" t="s">
        <v>510</v>
      </c>
    </row>
    <row r="56" spans="1:13" s="4" customFormat="1" ht="18" customHeight="1">
      <c r="A56" s="18">
        <v>48</v>
      </c>
      <c r="B56" s="12">
        <f t="shared" si="0"/>
        <v>48</v>
      </c>
      <c r="C56" s="60" t="s">
        <v>463</v>
      </c>
      <c r="D56" s="57" t="s">
        <v>464</v>
      </c>
      <c r="E56" s="58" t="s">
        <v>314</v>
      </c>
      <c r="F56" s="59" t="s">
        <v>367</v>
      </c>
      <c r="G56" s="23"/>
      <c r="H56" s="24"/>
      <c r="I56" s="24"/>
      <c r="J56" s="24"/>
      <c r="K56" s="24"/>
      <c r="L56" s="83" t="s">
        <v>507</v>
      </c>
      <c r="M56" s="84" t="s">
        <v>510</v>
      </c>
    </row>
    <row r="57" spans="1:13" s="4" customFormat="1" ht="18" customHeight="1">
      <c r="A57" s="18">
        <v>49</v>
      </c>
      <c r="B57" s="12">
        <f t="shared" si="0"/>
        <v>49</v>
      </c>
      <c r="C57" s="60" t="s">
        <v>465</v>
      </c>
      <c r="D57" s="57" t="s">
        <v>466</v>
      </c>
      <c r="E57" s="58" t="s">
        <v>467</v>
      </c>
      <c r="F57" s="59" t="s">
        <v>367</v>
      </c>
      <c r="G57" s="23"/>
      <c r="H57" s="24"/>
      <c r="I57" s="24"/>
      <c r="J57" s="24"/>
      <c r="K57" s="24"/>
      <c r="L57" s="83" t="s">
        <v>507</v>
      </c>
      <c r="M57" s="84" t="s">
        <v>510</v>
      </c>
    </row>
    <row r="58" spans="1:13" s="4" customFormat="1" ht="18" customHeight="1">
      <c r="A58" s="18">
        <v>50</v>
      </c>
      <c r="B58" s="12">
        <f t="shared" si="0"/>
        <v>50</v>
      </c>
      <c r="C58" s="60" t="s">
        <v>468</v>
      </c>
      <c r="D58" s="57" t="s">
        <v>469</v>
      </c>
      <c r="E58" s="58" t="s">
        <v>470</v>
      </c>
      <c r="F58" s="59" t="s">
        <v>367</v>
      </c>
      <c r="G58" s="16"/>
      <c r="H58" s="17"/>
      <c r="I58" s="17"/>
      <c r="J58" s="17"/>
      <c r="K58" s="17"/>
      <c r="L58" s="83" t="s">
        <v>507</v>
      </c>
      <c r="M58" s="84" t="s">
        <v>510</v>
      </c>
    </row>
    <row r="59" spans="1:13" s="4" customFormat="1" ht="18" customHeight="1">
      <c r="A59" s="18">
        <v>51</v>
      </c>
      <c r="B59" s="12">
        <f t="shared" si="0"/>
        <v>51</v>
      </c>
      <c r="C59" s="60" t="s">
        <v>471</v>
      </c>
      <c r="D59" s="57" t="s">
        <v>472</v>
      </c>
      <c r="E59" s="58" t="s">
        <v>473</v>
      </c>
      <c r="F59" s="59" t="s">
        <v>367</v>
      </c>
      <c r="G59" s="23"/>
      <c r="H59" s="24"/>
      <c r="I59" s="24"/>
      <c r="J59" s="24"/>
      <c r="K59" s="24"/>
      <c r="L59" s="83" t="s">
        <v>507</v>
      </c>
      <c r="M59" s="84" t="s">
        <v>510</v>
      </c>
    </row>
    <row r="60" spans="1:13" s="4" customFormat="1" ht="18" customHeight="1">
      <c r="A60" s="18">
        <v>52</v>
      </c>
      <c r="B60" s="12">
        <f t="shared" si="0"/>
        <v>52</v>
      </c>
      <c r="C60" s="60" t="s">
        <v>474</v>
      </c>
      <c r="D60" s="57" t="s">
        <v>475</v>
      </c>
      <c r="E60" s="58" t="s">
        <v>476</v>
      </c>
      <c r="F60" s="59" t="s">
        <v>367</v>
      </c>
      <c r="G60" s="23"/>
      <c r="H60" s="24"/>
      <c r="I60" s="24"/>
      <c r="J60" s="24"/>
      <c r="K60" s="24"/>
      <c r="L60" s="83" t="s">
        <v>507</v>
      </c>
      <c r="M60" s="84" t="s">
        <v>510</v>
      </c>
    </row>
    <row r="61" spans="1:13" s="4" customFormat="1" ht="18" customHeight="1">
      <c r="A61" s="18">
        <v>53</v>
      </c>
      <c r="B61" s="12">
        <f t="shared" si="0"/>
        <v>53</v>
      </c>
      <c r="C61" s="60" t="s">
        <v>477</v>
      </c>
      <c r="D61" s="57" t="s">
        <v>478</v>
      </c>
      <c r="E61" s="58" t="s">
        <v>479</v>
      </c>
      <c r="F61" s="59" t="s">
        <v>367</v>
      </c>
      <c r="G61" s="23"/>
      <c r="H61" s="24"/>
      <c r="I61" s="24"/>
      <c r="J61" s="24"/>
      <c r="K61" s="24"/>
      <c r="L61" s="83" t="s">
        <v>507</v>
      </c>
      <c r="M61" s="84" t="s">
        <v>510</v>
      </c>
    </row>
    <row r="62" spans="1:13" s="4" customFormat="1" ht="18" customHeight="1">
      <c r="A62" s="18">
        <v>54</v>
      </c>
      <c r="B62" s="12">
        <f t="shared" si="0"/>
        <v>54</v>
      </c>
      <c r="C62" s="60" t="s">
        <v>480</v>
      </c>
      <c r="D62" s="57" t="s">
        <v>481</v>
      </c>
      <c r="E62" s="58" t="s">
        <v>479</v>
      </c>
      <c r="F62" s="59" t="s">
        <v>367</v>
      </c>
      <c r="G62" s="23"/>
      <c r="H62" s="24"/>
      <c r="I62" s="24"/>
      <c r="J62" s="24"/>
      <c r="K62" s="24"/>
      <c r="L62" s="83" t="s">
        <v>507</v>
      </c>
      <c r="M62" s="84" t="s">
        <v>510</v>
      </c>
    </row>
    <row r="63" spans="1:13" s="4" customFormat="1" ht="18" customHeight="1">
      <c r="A63" s="18">
        <v>55</v>
      </c>
      <c r="B63" s="12">
        <f t="shared" si="0"/>
        <v>55</v>
      </c>
      <c r="C63" s="60" t="s">
        <v>482</v>
      </c>
      <c r="D63" s="57" t="s">
        <v>483</v>
      </c>
      <c r="E63" s="58" t="s">
        <v>484</v>
      </c>
      <c r="F63" s="59" t="s">
        <v>367</v>
      </c>
      <c r="G63" s="23"/>
      <c r="H63" s="24"/>
      <c r="I63" s="24"/>
      <c r="J63" s="24"/>
      <c r="K63" s="24"/>
      <c r="L63" s="83" t="s">
        <v>507</v>
      </c>
      <c r="M63" s="84" t="s">
        <v>510</v>
      </c>
    </row>
    <row r="64" spans="1:13" s="4" customFormat="1" ht="18" customHeight="1">
      <c r="A64" s="18">
        <v>56</v>
      </c>
      <c r="B64" s="12">
        <f t="shared" si="0"/>
        <v>56</v>
      </c>
      <c r="C64" s="60" t="s">
        <v>485</v>
      </c>
      <c r="D64" s="57" t="s">
        <v>486</v>
      </c>
      <c r="E64" s="58" t="s">
        <v>203</v>
      </c>
      <c r="F64" s="59" t="s">
        <v>367</v>
      </c>
      <c r="G64" s="23"/>
      <c r="H64" s="24"/>
      <c r="I64" s="24"/>
      <c r="J64" s="24"/>
      <c r="K64" s="24"/>
      <c r="L64" s="83" t="s">
        <v>507</v>
      </c>
      <c r="M64" s="84" t="s">
        <v>510</v>
      </c>
    </row>
    <row r="65" spans="1:15" s="4" customFormat="1" ht="18" customHeight="1">
      <c r="A65" s="18">
        <v>57</v>
      </c>
      <c r="B65" s="12">
        <f t="shared" ref="B65:B74" si="1">A65</f>
        <v>57</v>
      </c>
      <c r="C65" s="60" t="s">
        <v>487</v>
      </c>
      <c r="D65" s="57" t="s">
        <v>488</v>
      </c>
      <c r="E65" s="58" t="s">
        <v>194</v>
      </c>
      <c r="F65" s="59" t="s">
        <v>367</v>
      </c>
      <c r="G65" s="23"/>
      <c r="H65" s="24"/>
      <c r="I65" s="24"/>
      <c r="J65" s="24"/>
      <c r="K65" s="24"/>
      <c r="L65" s="83" t="s">
        <v>507</v>
      </c>
      <c r="M65" s="84" t="s">
        <v>510</v>
      </c>
    </row>
    <row r="66" spans="1:15" s="4" customFormat="1" ht="18" customHeight="1">
      <c r="A66" s="18">
        <v>58</v>
      </c>
      <c r="B66" s="12">
        <f t="shared" si="1"/>
        <v>58</v>
      </c>
      <c r="C66" s="60" t="s">
        <v>489</v>
      </c>
      <c r="D66" s="57" t="s">
        <v>435</v>
      </c>
      <c r="E66" s="58" t="s">
        <v>194</v>
      </c>
      <c r="F66" s="59" t="s">
        <v>367</v>
      </c>
      <c r="G66" s="23"/>
      <c r="H66" s="24"/>
      <c r="I66" s="24"/>
      <c r="J66" s="24"/>
      <c r="K66" s="24"/>
      <c r="L66" s="83" t="s">
        <v>507</v>
      </c>
      <c r="M66" s="84" t="s">
        <v>510</v>
      </c>
    </row>
    <row r="67" spans="1:15" s="4" customFormat="1" ht="18" customHeight="1">
      <c r="A67" s="18">
        <v>59</v>
      </c>
      <c r="B67" s="12">
        <f t="shared" si="1"/>
        <v>59</v>
      </c>
      <c r="C67" s="60" t="s">
        <v>490</v>
      </c>
      <c r="D67" s="57" t="s">
        <v>269</v>
      </c>
      <c r="E67" s="58" t="s">
        <v>491</v>
      </c>
      <c r="F67" s="59" t="s">
        <v>367</v>
      </c>
      <c r="G67" s="23"/>
      <c r="H67" s="24"/>
      <c r="I67" s="24"/>
      <c r="J67" s="24"/>
      <c r="K67" s="24"/>
      <c r="L67" s="83" t="s">
        <v>507</v>
      </c>
      <c r="M67" s="84" t="s">
        <v>510</v>
      </c>
    </row>
    <row r="68" spans="1:15" s="4" customFormat="1" ht="18" customHeight="1">
      <c r="A68" s="18">
        <v>60</v>
      </c>
      <c r="B68" s="12">
        <f t="shared" si="1"/>
        <v>60</v>
      </c>
      <c r="C68" s="60" t="s">
        <v>492</v>
      </c>
      <c r="D68" s="57" t="s">
        <v>493</v>
      </c>
      <c r="E68" s="58" t="s">
        <v>204</v>
      </c>
      <c r="F68" s="59" t="s">
        <v>367</v>
      </c>
      <c r="G68" s="23"/>
      <c r="H68" s="24"/>
      <c r="I68" s="24"/>
      <c r="J68" s="24"/>
      <c r="K68" s="24"/>
      <c r="L68" s="83" t="s">
        <v>507</v>
      </c>
      <c r="M68" s="84" t="s">
        <v>510</v>
      </c>
    </row>
    <row r="69" spans="1:15" s="4" customFormat="1" ht="18" customHeight="1">
      <c r="A69" s="18">
        <v>61</v>
      </c>
      <c r="B69" s="12">
        <f t="shared" si="1"/>
        <v>61</v>
      </c>
      <c r="C69" s="60" t="s">
        <v>494</v>
      </c>
      <c r="D69" s="57" t="s">
        <v>188</v>
      </c>
      <c r="E69" s="58" t="s">
        <v>207</v>
      </c>
      <c r="F69" s="59" t="s">
        <v>367</v>
      </c>
      <c r="G69" s="23"/>
      <c r="H69" s="24"/>
      <c r="I69" s="24"/>
      <c r="J69" s="24"/>
      <c r="K69" s="24"/>
      <c r="L69" s="83" t="s">
        <v>507</v>
      </c>
      <c r="M69" s="84" t="s">
        <v>510</v>
      </c>
    </row>
    <row r="70" spans="1:15" s="4" customFormat="1" ht="18" customHeight="1">
      <c r="A70" s="18">
        <v>62</v>
      </c>
      <c r="B70" s="12">
        <f t="shared" si="1"/>
        <v>62</v>
      </c>
      <c r="C70" s="60" t="s">
        <v>495</v>
      </c>
      <c r="D70" s="57" t="s">
        <v>496</v>
      </c>
      <c r="E70" s="58" t="s">
        <v>207</v>
      </c>
      <c r="F70" s="59" t="s">
        <v>367</v>
      </c>
      <c r="G70" s="23"/>
      <c r="H70" s="24"/>
      <c r="I70" s="24"/>
      <c r="J70" s="24"/>
      <c r="K70" s="24"/>
      <c r="L70" s="83" t="s">
        <v>507</v>
      </c>
      <c r="M70" s="84" t="s">
        <v>510</v>
      </c>
    </row>
    <row r="71" spans="1:15" s="4" customFormat="1" ht="18" customHeight="1">
      <c r="A71" s="18">
        <v>63</v>
      </c>
      <c r="B71" s="12">
        <f t="shared" si="1"/>
        <v>63</v>
      </c>
      <c r="C71" s="60" t="s">
        <v>497</v>
      </c>
      <c r="D71" s="57" t="s">
        <v>498</v>
      </c>
      <c r="E71" s="58" t="s">
        <v>499</v>
      </c>
      <c r="F71" s="59" t="s">
        <v>367</v>
      </c>
      <c r="G71" s="23"/>
      <c r="H71" s="24"/>
      <c r="I71" s="24"/>
      <c r="J71" s="24"/>
      <c r="K71" s="24"/>
      <c r="L71" s="83" t="s">
        <v>507</v>
      </c>
      <c r="M71" s="84" t="s">
        <v>510</v>
      </c>
    </row>
    <row r="72" spans="1:15" s="4" customFormat="1" ht="18" customHeight="1">
      <c r="A72" s="18">
        <v>64</v>
      </c>
      <c r="B72" s="12">
        <f t="shared" si="1"/>
        <v>64</v>
      </c>
      <c r="C72" s="60" t="s">
        <v>500</v>
      </c>
      <c r="D72" s="57" t="s">
        <v>501</v>
      </c>
      <c r="E72" s="58" t="s">
        <v>502</v>
      </c>
      <c r="F72" s="59" t="s">
        <v>367</v>
      </c>
      <c r="G72" s="23"/>
      <c r="H72" s="24"/>
      <c r="I72" s="24"/>
      <c r="J72" s="24"/>
      <c r="K72" s="24"/>
      <c r="L72" s="83" t="s">
        <v>507</v>
      </c>
      <c r="M72" s="84" t="s">
        <v>510</v>
      </c>
    </row>
    <row r="73" spans="1:15" s="4" customFormat="1" ht="18" customHeight="1">
      <c r="A73" s="18">
        <v>65</v>
      </c>
      <c r="B73" s="12">
        <f t="shared" si="1"/>
        <v>65</v>
      </c>
      <c r="C73" s="60" t="s">
        <v>503</v>
      </c>
      <c r="D73" s="57" t="s">
        <v>504</v>
      </c>
      <c r="E73" s="58" t="s">
        <v>502</v>
      </c>
      <c r="F73" s="59" t="s">
        <v>367</v>
      </c>
      <c r="G73" s="23"/>
      <c r="H73" s="24"/>
      <c r="I73" s="24"/>
      <c r="J73" s="24"/>
      <c r="K73" s="24"/>
      <c r="L73" s="83" t="s">
        <v>507</v>
      </c>
      <c r="M73" s="84" t="s">
        <v>510</v>
      </c>
    </row>
    <row r="74" spans="1:15" s="4" customFormat="1" ht="18" customHeight="1">
      <c r="A74" s="18">
        <v>66</v>
      </c>
      <c r="B74" s="12">
        <f t="shared" si="1"/>
        <v>66</v>
      </c>
      <c r="C74" s="60" t="s">
        <v>505</v>
      </c>
      <c r="D74" s="57" t="s">
        <v>506</v>
      </c>
      <c r="E74" s="58" t="s">
        <v>364</v>
      </c>
      <c r="F74" s="59" t="s">
        <v>367</v>
      </c>
      <c r="G74" s="23"/>
      <c r="H74" s="24"/>
      <c r="I74" s="24"/>
      <c r="J74" s="24"/>
      <c r="K74" s="24"/>
      <c r="L74" s="83" t="s">
        <v>507</v>
      </c>
      <c r="M74" s="84" t="s">
        <v>510</v>
      </c>
    </row>
    <row r="75" spans="1:15" s="4" customFormat="1" ht="14.25" customHeight="1">
      <c r="A75" s="56"/>
      <c r="B75" s="26"/>
      <c r="C75" s="49"/>
      <c r="D75" s="50"/>
      <c r="E75" s="51"/>
      <c r="F75" s="29"/>
      <c r="G75" s="30"/>
      <c r="H75" s="31"/>
      <c r="I75" s="31"/>
      <c r="J75" s="31"/>
      <c r="K75" s="31"/>
      <c r="L75" s="67"/>
      <c r="M75" s="67"/>
      <c r="O75" s="39"/>
    </row>
    <row r="76" spans="1:15" s="5" customFormat="1" ht="12" customHeight="1"/>
    <row r="77" spans="1:15" ht="15">
      <c r="A77" s="97" t="s">
        <v>92</v>
      </c>
      <c r="B77" s="97"/>
      <c r="C77" s="97"/>
      <c r="D77" s="52" t="str">
        <f>COUNT(A9:A75)&amp;" sinh viên"</f>
        <v>66 sinh viên</v>
      </c>
      <c r="E77" s="52"/>
      <c r="F77" s="33" t="s">
        <v>77</v>
      </c>
      <c r="G77" s="4"/>
      <c r="H77" s="4"/>
      <c r="I77" s="34" t="s">
        <v>78</v>
      </c>
      <c r="J77" s="4"/>
    </row>
    <row r="78" spans="1:15" ht="8.25" customHeight="1">
      <c r="A78" s="74"/>
      <c r="B78" s="74"/>
      <c r="C78" s="74"/>
      <c r="D78" s="74"/>
      <c r="E78" s="74"/>
      <c r="F78" s="33"/>
      <c r="G78" s="4"/>
      <c r="H78" s="4"/>
      <c r="I78" s="34"/>
      <c r="J78" s="4"/>
    </row>
    <row r="79" spans="1:15" ht="15">
      <c r="A79" s="35"/>
      <c r="B79" s="4" t="s">
        <v>79</v>
      </c>
      <c r="C79" s="4"/>
      <c r="D79" s="4"/>
      <c r="E79" s="4"/>
      <c r="F79" s="4" t="s">
        <v>182</v>
      </c>
      <c r="G79" s="36"/>
      <c r="H79" s="35"/>
      <c r="I79" s="37"/>
      <c r="J79" s="4" t="s">
        <v>183</v>
      </c>
    </row>
    <row r="80" spans="1:15" s="5" customFormat="1" ht="15.75"/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>
      <c r="A83" s="35"/>
      <c r="B83" s="4"/>
      <c r="C83" s="4"/>
      <c r="D83" s="4"/>
      <c r="E83" s="4"/>
      <c r="F83" s="4"/>
      <c r="G83" s="36"/>
      <c r="H83" s="35"/>
      <c r="I83" s="37"/>
      <c r="J83" s="4"/>
      <c r="K83" s="46"/>
      <c r="L83" s="46"/>
      <c r="M83" s="46"/>
    </row>
    <row r="84" spans="1:13" s="5" customFormat="1" ht="15.75">
      <c r="A84" s="35"/>
      <c r="B84" s="4"/>
      <c r="C84" s="4"/>
      <c r="D84" s="4"/>
      <c r="E84" s="4"/>
      <c r="F84" s="4"/>
      <c r="G84" s="36"/>
      <c r="H84" s="35"/>
      <c r="I84" s="37"/>
      <c r="J84" s="4"/>
      <c r="K84" s="46"/>
      <c r="L84" s="46"/>
      <c r="M84" s="46"/>
    </row>
    <row r="85" spans="1:13" s="5" customFormat="1" ht="15.75"/>
  </sheetData>
  <mergeCells count="16">
    <mergeCell ref="A77:C77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5" t="s">
        <v>1</v>
      </c>
      <c r="F1" s="85"/>
      <c r="G1" s="85"/>
      <c r="H1" s="85"/>
      <c r="I1" s="85"/>
      <c r="J1" s="85"/>
      <c r="K1" s="85"/>
      <c r="L1" s="85"/>
    </row>
    <row r="2" spans="1:16" s="1" customFormat="1" ht="14.25" customHeight="1">
      <c r="A2" s="86" t="s">
        <v>2</v>
      </c>
      <c r="B2" s="86"/>
      <c r="C2" s="86"/>
      <c r="D2" s="86"/>
      <c r="E2" s="85" t="s">
        <v>3</v>
      </c>
      <c r="F2" s="85"/>
      <c r="G2" s="85"/>
      <c r="H2" s="85"/>
      <c r="I2" s="85"/>
      <c r="J2" s="85"/>
      <c r="K2" s="85"/>
      <c r="L2" s="85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7" t="s">
        <v>94</v>
      </c>
      <c r="E5" s="88"/>
      <c r="F5" s="88"/>
      <c r="G5" s="88"/>
      <c r="H5" s="88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4" t="s">
        <v>10</v>
      </c>
      <c r="B7" s="94" t="s">
        <v>11</v>
      </c>
      <c r="C7" s="94" t="s">
        <v>12</v>
      </c>
      <c r="D7" s="94" t="s">
        <v>13</v>
      </c>
      <c r="E7" s="92" t="s">
        <v>14</v>
      </c>
      <c r="F7" s="92" t="s">
        <v>15</v>
      </c>
      <c r="G7" s="92" t="s">
        <v>16</v>
      </c>
      <c r="H7" s="89" t="s">
        <v>17</v>
      </c>
      <c r="I7" s="90"/>
      <c r="J7" s="91"/>
      <c r="K7" s="94" t="s">
        <v>18</v>
      </c>
      <c r="L7" s="94" t="s">
        <v>19</v>
      </c>
      <c r="N7" s="38" t="s">
        <v>20</v>
      </c>
      <c r="O7" s="38"/>
      <c r="P7" s="38"/>
    </row>
    <row r="8" spans="1:16" s="3" customFormat="1" ht="17.25" customHeight="1">
      <c r="A8" s="95"/>
      <c r="B8" s="95"/>
      <c r="C8" s="95"/>
      <c r="D8" s="95"/>
      <c r="E8" s="93"/>
      <c r="F8" s="93"/>
      <c r="G8" s="93"/>
      <c r="H8" s="10" t="s">
        <v>21</v>
      </c>
      <c r="I8" s="10" t="s">
        <v>22</v>
      </c>
      <c r="J8" s="10" t="s">
        <v>23</v>
      </c>
      <c r="K8" s="95"/>
      <c r="L8" s="9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6" t="s">
        <v>76</v>
      </c>
      <c r="B37" s="96"/>
      <c r="C37" s="96"/>
      <c r="D37" s="9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5" t="s">
        <v>1</v>
      </c>
      <c r="F1" s="85"/>
      <c r="G1" s="85"/>
      <c r="H1" s="85"/>
      <c r="I1" s="85"/>
      <c r="J1" s="85"/>
      <c r="K1" s="85"/>
      <c r="L1" s="85"/>
    </row>
    <row r="2" spans="1:16" s="1" customFormat="1" ht="14.25" customHeight="1">
      <c r="A2" s="86" t="s">
        <v>2</v>
      </c>
      <c r="B2" s="86"/>
      <c r="C2" s="86"/>
      <c r="D2" s="86"/>
      <c r="E2" s="85" t="s">
        <v>3</v>
      </c>
      <c r="F2" s="85"/>
      <c r="G2" s="85"/>
      <c r="H2" s="85"/>
      <c r="I2" s="85"/>
      <c r="J2" s="85"/>
      <c r="K2" s="85"/>
      <c r="L2" s="85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7" t="s">
        <v>94</v>
      </c>
      <c r="E5" s="88"/>
      <c r="F5" s="88"/>
      <c r="G5" s="88"/>
      <c r="H5" s="88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4" t="s">
        <v>10</v>
      </c>
      <c r="B7" s="94" t="s">
        <v>11</v>
      </c>
      <c r="C7" s="94" t="s">
        <v>12</v>
      </c>
      <c r="D7" s="94" t="s">
        <v>13</v>
      </c>
      <c r="E7" s="92" t="s">
        <v>14</v>
      </c>
      <c r="F7" s="92" t="s">
        <v>15</v>
      </c>
      <c r="G7" s="92" t="s">
        <v>16</v>
      </c>
      <c r="H7" s="89" t="s">
        <v>17</v>
      </c>
      <c r="I7" s="90"/>
      <c r="J7" s="91"/>
      <c r="K7" s="94" t="s">
        <v>18</v>
      </c>
      <c r="L7" s="94" t="s">
        <v>19</v>
      </c>
      <c r="N7" s="38" t="s">
        <v>20</v>
      </c>
      <c r="O7" s="38"/>
      <c r="P7" s="38"/>
    </row>
    <row r="8" spans="1:16" s="3" customFormat="1" ht="17.25" customHeight="1">
      <c r="A8" s="95"/>
      <c r="B8" s="95"/>
      <c r="C8" s="95"/>
      <c r="D8" s="95"/>
      <c r="E8" s="93"/>
      <c r="F8" s="93"/>
      <c r="G8" s="93"/>
      <c r="H8" s="10" t="s">
        <v>21</v>
      </c>
      <c r="I8" s="10" t="s">
        <v>22</v>
      </c>
      <c r="J8" s="10" t="s">
        <v>23</v>
      </c>
      <c r="K8" s="95"/>
      <c r="L8" s="9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96" t="s">
        <v>76</v>
      </c>
      <c r="B37" s="96"/>
      <c r="C37" s="96"/>
      <c r="D37" s="9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5" t="s">
        <v>1</v>
      </c>
      <c r="F1" s="85"/>
      <c r="G1" s="85"/>
      <c r="H1" s="85"/>
      <c r="I1" s="85"/>
      <c r="J1" s="85"/>
      <c r="K1" s="85"/>
      <c r="L1" s="85"/>
    </row>
    <row r="2" spans="1:16" s="1" customFormat="1" ht="14.25" customHeight="1">
      <c r="A2" s="86" t="s">
        <v>2</v>
      </c>
      <c r="B2" s="86"/>
      <c r="C2" s="86"/>
      <c r="D2" s="86"/>
      <c r="E2" s="85" t="s">
        <v>98</v>
      </c>
      <c r="F2" s="85"/>
      <c r="G2" s="85"/>
      <c r="H2" s="85"/>
      <c r="I2" s="85"/>
      <c r="J2" s="85"/>
      <c r="K2" s="85"/>
      <c r="L2" s="85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88" t="s">
        <v>101</v>
      </c>
      <c r="E5" s="88"/>
      <c r="F5" s="88"/>
      <c r="G5" s="88"/>
      <c r="H5" s="88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94" t="s">
        <v>10</v>
      </c>
      <c r="B7" s="94" t="s">
        <v>11</v>
      </c>
      <c r="C7" s="94" t="s">
        <v>12</v>
      </c>
      <c r="D7" s="94" t="s">
        <v>13</v>
      </c>
      <c r="E7" s="92" t="s">
        <v>14</v>
      </c>
      <c r="F7" s="92" t="s">
        <v>15</v>
      </c>
      <c r="G7" s="92" t="s">
        <v>16</v>
      </c>
      <c r="H7" s="89" t="s">
        <v>17</v>
      </c>
      <c r="I7" s="90"/>
      <c r="J7" s="91"/>
      <c r="K7" s="94" t="s">
        <v>18</v>
      </c>
      <c r="L7" s="94" t="s">
        <v>19</v>
      </c>
      <c r="N7" s="38" t="s">
        <v>20</v>
      </c>
      <c r="O7" s="38"/>
      <c r="P7" s="38"/>
    </row>
    <row r="8" spans="1:16" s="3" customFormat="1" ht="17.25" customHeight="1">
      <c r="A8" s="95"/>
      <c r="B8" s="95"/>
      <c r="C8" s="95"/>
      <c r="D8" s="95"/>
      <c r="E8" s="93"/>
      <c r="F8" s="93"/>
      <c r="G8" s="93"/>
      <c r="H8" s="10" t="s">
        <v>21</v>
      </c>
      <c r="I8" s="10" t="s">
        <v>22</v>
      </c>
      <c r="J8" s="10" t="s">
        <v>23</v>
      </c>
      <c r="K8" s="95"/>
      <c r="L8" s="95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96" t="s">
        <v>180</v>
      </c>
      <c r="B49" s="96"/>
      <c r="C49" s="96"/>
      <c r="D49" s="9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74DCKT11</vt:lpstr>
      <vt:lpstr>74DCTT11</vt:lpstr>
      <vt:lpstr>Tiếng Anh CN</vt:lpstr>
      <vt:lpstr>Toán 2</vt:lpstr>
      <vt:lpstr>70DCLG,LJ_ThuongMaiQT</vt:lpstr>
      <vt:lpstr>'70DCLG,LJ_ThuongMaiQT'!Print_Titles</vt:lpstr>
      <vt:lpstr>'74DCKT11'!Print_Titles</vt:lpstr>
      <vt:lpstr>'74DCTT11'!Print_Titles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2024-07-03T10:17:19Z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